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820" tabRatio="657" activeTab="0"/>
  </bookViews>
  <sheets>
    <sheet name="Лист1" sheetId="1" r:id="rId1"/>
    <sheet name="Лист4" sheetId="2" r:id="rId2"/>
    <sheet name="Лист2" sheetId="3" r:id="rId3"/>
    <sheet name="Лист3" sheetId="4" r:id="rId4"/>
  </sheets>
  <definedNames>
    <definedName name="_xlnm._FilterDatabase" localSheetId="0" hidden="1">'Лист1'!$A$10:$AM$262</definedName>
  </definedNames>
  <calcPr fullCalcOnLoad="1"/>
</workbook>
</file>

<file path=xl/sharedStrings.xml><?xml version="1.0" encoding="utf-8"?>
<sst xmlns="http://schemas.openxmlformats.org/spreadsheetml/2006/main" count="4436" uniqueCount="1471">
  <si>
    <t>пер.Ленина</t>
  </si>
  <si>
    <t xml:space="preserve">Маяковского, 28, 26,18, 16, </t>
  </si>
  <si>
    <t>Ватутина, 21</t>
  </si>
  <si>
    <t>Муниципальное  автономное общеобразовательное учреждение средняя общеобразовательная школа № 11</t>
  </si>
  <si>
    <t>Государственное автономное учреждение социального обслуживания Свердловской области «Социально-реабилитационный центр для несовершеннолетних города Североуральска»</t>
  </si>
  <si>
    <t>Общество с ограниченной ответственностью «Вагран»</t>
  </si>
  <si>
    <t>Набережная, 5</t>
  </si>
  <si>
    <t>Общество с ограниченной ответственностью «Уральский щебень»</t>
  </si>
  <si>
    <t>г. Североуральск, Ленина, 33,20</t>
  </si>
  <si>
    <t>п. Покровск-Уральский, Советская,40</t>
  </si>
  <si>
    <t>п. Черемухово, Иванова, 10</t>
  </si>
  <si>
    <t>г. Североуральск, Маяковского, 11а</t>
  </si>
  <si>
    <t>Индивидуальный предприниматель Чистяков О.В.</t>
  </si>
  <si>
    <t>Ватутина, 3</t>
  </si>
  <si>
    <t>РЕЕСТР</t>
  </si>
  <si>
    <t xml:space="preserve">мест (площадок) накопления твердых коммунальных отходов </t>
  </si>
  <si>
    <t>на территории Североуральского городского округа</t>
  </si>
  <si>
    <t>Раздел 1. Сведения о контейнерной площадке</t>
  </si>
  <si>
    <t>Идентификатор</t>
  </si>
  <si>
    <t>идентификационный номер налогоплательщика (ИНН)</t>
  </si>
  <si>
    <t>основной государственный регистрационный номер (ОГРН)</t>
  </si>
  <si>
    <t>наименование</t>
  </si>
  <si>
    <t>местнахождение</t>
  </si>
  <si>
    <t>код</t>
  </si>
  <si>
    <t>вид площадки</t>
  </si>
  <si>
    <t>тип ограждения</t>
  </si>
  <si>
    <t>тип подстилающей поверхности</t>
  </si>
  <si>
    <t>1.360.1</t>
  </si>
  <si>
    <t>кирпич</t>
  </si>
  <si>
    <t>бетон</t>
  </si>
  <si>
    <t>624480 Свердловская обл.,г.Североуральск,  ул. Свердлова, 5</t>
  </si>
  <si>
    <t>112661700520</t>
  </si>
  <si>
    <t>1.360.2</t>
  </si>
  <si>
    <t>Муниципальное унитарное предприятие «Управление жилищно-коммунального хозяйства»</t>
  </si>
  <si>
    <t>1.360.3</t>
  </si>
  <si>
    <t>1.360.5</t>
  </si>
  <si>
    <t>1.360.6</t>
  </si>
  <si>
    <t>1.360.7</t>
  </si>
  <si>
    <t>1.360.8</t>
  </si>
  <si>
    <t>1.360.9</t>
  </si>
  <si>
    <t>1.360.10</t>
  </si>
  <si>
    <t>1.360.11</t>
  </si>
  <si>
    <t>1.360.12</t>
  </si>
  <si>
    <t>1.360.13</t>
  </si>
  <si>
    <t>1.360.14</t>
  </si>
  <si>
    <t>1.360.15</t>
  </si>
  <si>
    <t>1.360.16</t>
  </si>
  <si>
    <t>1.360.17</t>
  </si>
  <si>
    <t>1.360.18</t>
  </si>
  <si>
    <t>1.360.19</t>
  </si>
  <si>
    <t>1.360.20</t>
  </si>
  <si>
    <t>1.360.21</t>
  </si>
  <si>
    <t>1.360.22</t>
  </si>
  <si>
    <t>Общество с ограниченной ответственностью «Наш Дом»</t>
  </si>
  <si>
    <t>1.360.23</t>
  </si>
  <si>
    <t>1.360.24</t>
  </si>
  <si>
    <t>1.360.25</t>
  </si>
  <si>
    <t>1.360.26</t>
  </si>
  <si>
    <t>1.360.27</t>
  </si>
  <si>
    <t>1.360.28</t>
  </si>
  <si>
    <t>1.360.29</t>
  </si>
  <si>
    <t>1.360.30</t>
  </si>
  <si>
    <t>1.360.31</t>
  </si>
  <si>
    <t>1.360.32</t>
  </si>
  <si>
    <t>1.360.33</t>
  </si>
  <si>
    <t>1.360.34</t>
  </si>
  <si>
    <t>1.360.35</t>
  </si>
  <si>
    <t>1.360.36</t>
  </si>
  <si>
    <t>1.360.37</t>
  </si>
  <si>
    <t>1.360.39</t>
  </si>
  <si>
    <t>Общество с ограниченной ответственностью «Союз»</t>
  </si>
  <si>
    <t>1.360.40</t>
  </si>
  <si>
    <t>1.360.41</t>
  </si>
  <si>
    <t>1.360.42</t>
  </si>
  <si>
    <t>Товарищество собственников жилья «Ленина 19/1»</t>
  </si>
  <si>
    <t>1.360.43</t>
  </si>
  <si>
    <t>1.360.44</t>
  </si>
  <si>
    <t>1.360.45</t>
  </si>
  <si>
    <t>1.360.46</t>
  </si>
  <si>
    <t>1.360.47</t>
  </si>
  <si>
    <t>1.360.48</t>
  </si>
  <si>
    <t>1.360.49</t>
  </si>
  <si>
    <t>1.360.50</t>
  </si>
  <si>
    <t>1.360.51</t>
  </si>
  <si>
    <t>1.360.52</t>
  </si>
  <si>
    <t>1.360.53</t>
  </si>
  <si>
    <t>1.360.54</t>
  </si>
  <si>
    <t>1.360.55</t>
  </si>
  <si>
    <t>1.360.56</t>
  </si>
  <si>
    <t>1.360.57</t>
  </si>
  <si>
    <t>1.360.58</t>
  </si>
  <si>
    <t>1.360.59</t>
  </si>
  <si>
    <t>1.360.60</t>
  </si>
  <si>
    <t>1.360.62</t>
  </si>
  <si>
    <t>1.360.63</t>
  </si>
  <si>
    <t>1.360.64</t>
  </si>
  <si>
    <t>1.360.65</t>
  </si>
  <si>
    <t>1.360.66</t>
  </si>
  <si>
    <t>1.360.67</t>
  </si>
  <si>
    <t>1.360.68</t>
  </si>
  <si>
    <t>1.360.70</t>
  </si>
  <si>
    <t>1.360.71</t>
  </si>
  <si>
    <t>1.360.72</t>
  </si>
  <si>
    <t>1.360.73</t>
  </si>
  <si>
    <t>1.360.75</t>
  </si>
  <si>
    <t>1.360.76</t>
  </si>
  <si>
    <t>1.360.77</t>
  </si>
  <si>
    <t>1.360.78</t>
  </si>
  <si>
    <t>1.360.79</t>
  </si>
  <si>
    <t>1.360.80</t>
  </si>
  <si>
    <t>1.360.81</t>
  </si>
  <si>
    <t>1.360.82</t>
  </si>
  <si>
    <t>1.360.83</t>
  </si>
  <si>
    <t>1.360.84</t>
  </si>
  <si>
    <t>1.360.85</t>
  </si>
  <si>
    <t>1.360.86</t>
  </si>
  <si>
    <t>1.360.87</t>
  </si>
  <si>
    <t>1.360.88</t>
  </si>
  <si>
    <t>1.360.89</t>
  </si>
  <si>
    <t>1.360.90</t>
  </si>
  <si>
    <t>1.360.91</t>
  </si>
  <si>
    <t>1.360.92</t>
  </si>
  <si>
    <t>1.360.93</t>
  </si>
  <si>
    <t>1.360.94</t>
  </si>
  <si>
    <t>1.360.95</t>
  </si>
  <si>
    <t>1.360.96</t>
  </si>
  <si>
    <t>1.360.98</t>
  </si>
  <si>
    <t>1.360.99</t>
  </si>
  <si>
    <t>1.360.100</t>
  </si>
  <si>
    <t>1146617000650</t>
  </si>
  <si>
    <t>1.360.4</t>
  </si>
  <si>
    <t>сетка</t>
  </si>
  <si>
    <t>профлист</t>
  </si>
  <si>
    <t>грунт</t>
  </si>
  <si>
    <t>отсутствует</t>
  </si>
  <si>
    <t>624475 Свердловская обл.,г.Североуральск,  п. Черемухово, ул. Матросова, 2/1</t>
  </si>
  <si>
    <t>1069631002737</t>
  </si>
  <si>
    <t>1.360.38</t>
  </si>
  <si>
    <t xml:space="preserve">624480, Свердловская обл,
г. Североуральск, ул. Шахтерская, 3
</t>
  </si>
  <si>
    <t>1126617001389</t>
  </si>
  <si>
    <t xml:space="preserve">624480, 
г. Североуральск, ул. Ленина, 19/1
</t>
  </si>
  <si>
    <t>1206600004643</t>
  </si>
  <si>
    <t>Товарищество собственников  жилья «Комсомольская 15»</t>
  </si>
  <si>
    <t xml:space="preserve">62480, Свердловская обл,
г. Североуральск, 15
</t>
  </si>
  <si>
    <t>1069631001681</t>
  </si>
  <si>
    <t>1.360.61</t>
  </si>
  <si>
    <t>1.360.69</t>
  </si>
  <si>
    <t>1.360.74</t>
  </si>
  <si>
    <t>Товарищество собственников жилья «КЕДР»</t>
  </si>
  <si>
    <t>1156617000627</t>
  </si>
  <si>
    <t>открытая</t>
  </si>
  <si>
    <t>624480 Свердловская обл.,г.Североуральск,   ул. Ленина,42</t>
  </si>
  <si>
    <t>Акционерное общество «Свердловскавтодор» филиал Серовское ДРСУ производственный участок г. Североуральск</t>
  </si>
  <si>
    <t>Общество с ограниченной ответственностью «Инжиниринг Строительство Обслуживание»</t>
  </si>
  <si>
    <t xml:space="preserve">624480 Свердловская обл., г.Североуральск,  ул. Пирогова, 2 </t>
  </si>
  <si>
    <t>1106658022250</t>
  </si>
  <si>
    <t xml:space="preserve">624480
Свердловская обл., 
г. Североуральск, ул. Ватутина, 5
</t>
  </si>
  <si>
    <t>1187746982060</t>
  </si>
  <si>
    <t xml:space="preserve">профлист </t>
  </si>
  <si>
    <t>Индивидуальный предприниматель Першин Сергей Иванович</t>
  </si>
  <si>
    <t xml:space="preserve">624480, Свердловская обл., 
г. Североуральск, ул. Свердлова, 33-6
</t>
  </si>
  <si>
    <t>304663130900020</t>
  </si>
  <si>
    <t>663100372570</t>
  </si>
  <si>
    <t>663100002964</t>
  </si>
  <si>
    <t>304663106500026</t>
  </si>
  <si>
    <t>Индивидуальный предприниматель Арасланов Роберт Габдулахатович</t>
  </si>
  <si>
    <t>закрытая</t>
  </si>
  <si>
    <t>Муниципальное  автономное общеобразовательное учреждение средняя общеобразовательная школа № 9</t>
  </si>
  <si>
    <t>1026601800642</t>
  </si>
  <si>
    <t>Муниципальное автономное дошкольное образовательное учреждение «Детский сад № 18»</t>
  </si>
  <si>
    <t>1026601801588</t>
  </si>
  <si>
    <t>1146617000595</t>
  </si>
  <si>
    <t>Общество с ограниченной ответственностью «Спецтехника»</t>
  </si>
  <si>
    <t>1026601801599</t>
  </si>
  <si>
    <t>Муниципальное автономное дошкольное обоазовательное учреждение «Детский сад № 21»</t>
  </si>
  <si>
    <t xml:space="preserve">624480, Свердловская обл., 
г. Североуральск,
ул. Павла Баянова, д.4
</t>
  </si>
  <si>
    <t>1026601800389</t>
  </si>
  <si>
    <t>Муниципальное  автономное общеобразовательное учреждение средняя общеобразовательная школа № 1</t>
  </si>
  <si>
    <t xml:space="preserve">624480, Свердловская обл., 
г. Североуральск,
ул. Свердлова, 44
</t>
  </si>
  <si>
    <t>1026601800631</t>
  </si>
  <si>
    <t>Муниципальное  автономное общеобразовательное учреждение средняя общеобразовательная школа № 8</t>
  </si>
  <si>
    <t xml:space="preserve">624480, Свердловская обл., 
г. Североуральск,
ул. Советская, 41
</t>
  </si>
  <si>
    <t>1056600498030</t>
  </si>
  <si>
    <t>Общество с ограниченной ответственностью «Комбинат питания «СУБР»</t>
  </si>
  <si>
    <t xml:space="preserve">624480, Свердловская обл., 
г. Североуральск,
промплощадка шахты Кальинская
</t>
  </si>
  <si>
    <t xml:space="preserve">открытая </t>
  </si>
  <si>
    <t>Петропавловское лесничество, квартал № 49 (санаторий профилакторий «Серебряный меридиан»)</t>
  </si>
  <si>
    <t xml:space="preserve">624480, Свердловская обл., 
г. Североуральск,
промплощадка шахты Черемуховская
</t>
  </si>
  <si>
    <t xml:space="preserve">624480, Свердловская обл., 
г. Североуральск,
ул. Ватутина, 1
</t>
  </si>
  <si>
    <t>1026601801600</t>
  </si>
  <si>
    <t>Муниципальное автономное дошкольное образовательное учреждение «Детский сад № 23»</t>
  </si>
  <si>
    <t xml:space="preserve">624480,
Свердловская обл., 
г. Североуральск,
ул. Свердлова,25 
</t>
  </si>
  <si>
    <t xml:space="preserve">624480,
Свердловская обл., 
г. Североуральск,
ул. Свердлова,17
</t>
  </si>
  <si>
    <t>1.360.97                    (10 штук)</t>
  </si>
  <si>
    <t>11466170001333</t>
  </si>
  <si>
    <t>Муниципальное автономное учреждение «Детский оздоровительный загородный лагерь имени В.Дубинина»</t>
  </si>
  <si>
    <t xml:space="preserve">624480,
Свердловская обл., 
г. Североуральск,
ул. Ленина, д.38А
</t>
  </si>
  <si>
    <t>1026601800390</t>
  </si>
  <si>
    <t>Муниципальное  автономное общеобразовательное учреждение «Средняя общеобразовательная школа № 2»</t>
  </si>
  <si>
    <t xml:space="preserve">624471,
Свердловская обл., 
г. Североуральск,
п.Покровск-Уральский, 
ул. Свердлова, д.10
</t>
  </si>
  <si>
    <t>Муниципальное  автономное общеобразовательное учреждение «Основная общеобразовательная школа № 4»</t>
  </si>
  <si>
    <t>1026601800609</t>
  </si>
  <si>
    <t xml:space="preserve">624472,
Свердловская обл., 
г. Североуральск,
п.Баяновка, Гагарина, д.7
</t>
  </si>
  <si>
    <t>1026601800653</t>
  </si>
  <si>
    <t>Муниципальное  автономное общеобразовательное учреждение «Средняя общеобразовательная школа № 13»</t>
  </si>
  <si>
    <t xml:space="preserve">624472,
Свердловская обл., 
г. Североуральск,
п.Черемухово, ул. Калинина, д.19
</t>
  </si>
  <si>
    <t>1.360.101</t>
  </si>
  <si>
    <t>Администрация Североуральского городского округа</t>
  </si>
  <si>
    <t xml:space="preserve">624480, Свердловская обл., 
г. Североуральск. 
ул. Чайковского, д.15
</t>
  </si>
  <si>
    <t>1026601801368</t>
  </si>
  <si>
    <t>1.360.102</t>
  </si>
  <si>
    <t>1.360.103</t>
  </si>
  <si>
    <t>1.360.104</t>
  </si>
  <si>
    <t>1.360.105</t>
  </si>
  <si>
    <t>1.360.106</t>
  </si>
  <si>
    <t>1.360.107</t>
  </si>
  <si>
    <t>1.360.108</t>
  </si>
  <si>
    <t>1.360.109</t>
  </si>
  <si>
    <t>1.360.110</t>
  </si>
  <si>
    <t>1.360.111</t>
  </si>
  <si>
    <t>1.360.112</t>
  </si>
  <si>
    <t>1.360.113</t>
  </si>
  <si>
    <t>1.360.114</t>
  </si>
  <si>
    <t>1.360.115</t>
  </si>
  <si>
    <t>Индивидуальный предприниматель Овчинников Михаил Николаевич</t>
  </si>
  <si>
    <t xml:space="preserve">624474
Свердловская обл., 
г. Североуральск, 
пос.Калья, 
ул. Комарова, 
13-14
</t>
  </si>
  <si>
    <t>304663132200031</t>
  </si>
  <si>
    <t>663100130300</t>
  </si>
  <si>
    <t>1.360.116</t>
  </si>
  <si>
    <t>1.360.117</t>
  </si>
  <si>
    <t>1.360.118</t>
  </si>
  <si>
    <t>1.360.119</t>
  </si>
  <si>
    <t>1.360.120</t>
  </si>
  <si>
    <t>1.360.121</t>
  </si>
  <si>
    <t>1.360.122</t>
  </si>
  <si>
    <t>1.360.123</t>
  </si>
  <si>
    <t>1.360.124</t>
  </si>
  <si>
    <t>1.360.125</t>
  </si>
  <si>
    <t>1.360.126</t>
  </si>
  <si>
    <t>1.360.127</t>
  </si>
  <si>
    <t>1.360.128</t>
  </si>
  <si>
    <t>1.360.129</t>
  </si>
  <si>
    <t>1.360.130</t>
  </si>
  <si>
    <t>Филиал «Аэронавигации Урала»ФГУП «Госкорпорация по ОрВД»</t>
  </si>
  <si>
    <t xml:space="preserve">62025, 
г. Екатеринбург, переулок  Утренний, д.1е
</t>
  </si>
  <si>
    <t>асфальт</t>
  </si>
  <si>
    <t>1027739057500</t>
  </si>
  <si>
    <t>Общество с ограниченной ответственностью «ЛУКОЙЛ-Уралнефтепродукт»</t>
  </si>
  <si>
    <t>г.Уфа, ул.Цюруны, д.16</t>
  </si>
  <si>
    <t>1027402893418</t>
  </si>
  <si>
    <t>1.360.131</t>
  </si>
  <si>
    <t>1.360.132</t>
  </si>
  <si>
    <t>1.360.133</t>
  </si>
  <si>
    <t>1.360.134</t>
  </si>
  <si>
    <t>1.360.135</t>
  </si>
  <si>
    <t>1.360.136</t>
  </si>
  <si>
    <t>1.360.137</t>
  </si>
  <si>
    <t>1.360.138</t>
  </si>
  <si>
    <t>1.360.139</t>
  </si>
  <si>
    <t>1.360.140</t>
  </si>
  <si>
    <t>1.360.141</t>
  </si>
  <si>
    <t>660500085409</t>
  </si>
  <si>
    <t>663104040417</t>
  </si>
  <si>
    <t>314661729300014</t>
  </si>
  <si>
    <t xml:space="preserve">Индивидуальный предприниматель Чижова Юлия Георгиевна </t>
  </si>
  <si>
    <t xml:space="preserve">624480, Свердловская обл., 
г. Североуральск,ул. Ленина, 42-133
</t>
  </si>
  <si>
    <t xml:space="preserve">отсутствует </t>
  </si>
  <si>
    <t>1.360.142</t>
  </si>
  <si>
    <t>1.360.143</t>
  </si>
  <si>
    <t>1.360.144</t>
  </si>
  <si>
    <t>1.360.145</t>
  </si>
  <si>
    <t>1.360.146</t>
  </si>
  <si>
    <t>1.360.147</t>
  </si>
  <si>
    <t>1.360.148</t>
  </si>
  <si>
    <t>1.360.149</t>
  </si>
  <si>
    <t>1.360.150</t>
  </si>
  <si>
    <t>1.360.151</t>
  </si>
  <si>
    <t>1.360.152</t>
  </si>
  <si>
    <t>1.360.153</t>
  </si>
  <si>
    <t>1.360.154</t>
  </si>
  <si>
    <t>1.360.155</t>
  </si>
  <si>
    <t>1.360.156</t>
  </si>
  <si>
    <t>1.360.158</t>
  </si>
  <si>
    <t>1.360.159</t>
  </si>
  <si>
    <t>1.360.160</t>
  </si>
  <si>
    <t>1.360.161</t>
  </si>
  <si>
    <t>1.360.162</t>
  </si>
  <si>
    <t>1.360.163</t>
  </si>
  <si>
    <t>1.360.164</t>
  </si>
  <si>
    <t>1.360.165</t>
  </si>
  <si>
    <t>1.360.166</t>
  </si>
  <si>
    <t>1.360.167</t>
  </si>
  <si>
    <t>1.360.168</t>
  </si>
  <si>
    <t>1.360.169</t>
  </si>
  <si>
    <t>1.360.170</t>
  </si>
  <si>
    <t>1.360.171</t>
  </si>
  <si>
    <t>1.360.172</t>
  </si>
  <si>
    <t>1.360.173</t>
  </si>
  <si>
    <t>1.360.174</t>
  </si>
  <si>
    <t>1.360.175</t>
  </si>
  <si>
    <t>1.360.176</t>
  </si>
  <si>
    <t>1.360.177</t>
  </si>
  <si>
    <t>1.360.178</t>
  </si>
  <si>
    <t>1.360.179</t>
  </si>
  <si>
    <t>1.360.180</t>
  </si>
  <si>
    <t>1.360.181</t>
  </si>
  <si>
    <t>1.360.182</t>
  </si>
  <si>
    <t>1.360.183</t>
  </si>
  <si>
    <t>1.360.184</t>
  </si>
  <si>
    <t>1.360.185</t>
  </si>
  <si>
    <t>1.360.186</t>
  </si>
  <si>
    <t>1.360.187</t>
  </si>
  <si>
    <t>1.360.188</t>
  </si>
  <si>
    <t>Товарищество собственников жилья «Маяковского 28»</t>
  </si>
  <si>
    <t xml:space="preserve">624480, Свердловская обл., 
г. Североуральск,ул. Маяковского, 28 
</t>
  </si>
  <si>
    <t>1156658109233</t>
  </si>
  <si>
    <t>1.360.189</t>
  </si>
  <si>
    <t>1.360.190</t>
  </si>
  <si>
    <t>1.360.191</t>
  </si>
  <si>
    <t>1.360.192</t>
  </si>
  <si>
    <t>1.360.193</t>
  </si>
  <si>
    <t>1.360.194</t>
  </si>
  <si>
    <t>1.360.195</t>
  </si>
  <si>
    <t>1.360.196</t>
  </si>
  <si>
    <t>1.360.197</t>
  </si>
  <si>
    <t>1.360.198</t>
  </si>
  <si>
    <t>1.360.199</t>
  </si>
  <si>
    <t>1.360.200</t>
  </si>
  <si>
    <t xml:space="preserve">Товарищество
 собственников жилья «НАШ ДОМ»
</t>
  </si>
  <si>
    <t xml:space="preserve">624480, Свердловская обл., 
г. Североуральск,
ул.50 лет СУБРа , 35
</t>
  </si>
  <si>
    <t>1156617000572</t>
  </si>
  <si>
    <t xml:space="preserve">624480, Свердловская обл., 
г. Североуральск,
ул.Свердлова, 60-13
</t>
  </si>
  <si>
    <t>1156617000484</t>
  </si>
  <si>
    <t>другой</t>
  </si>
  <si>
    <t xml:space="preserve">Муниципальное  автономное общеобразовательное учреждение средняя общеобразовательная 
школа № 11
</t>
  </si>
  <si>
    <t>624480 Свердловская обл., г.Североуральск,   ул. Молодежная, д.4</t>
  </si>
  <si>
    <t>1026601800675</t>
  </si>
  <si>
    <t xml:space="preserve">Государственное автономное учреждение социального обслуживания Свердловской области «Социально-реабилитационный центр для несовершеннолетних города Североуральска» 
</t>
  </si>
  <si>
    <t>624480 Свердловская обл., г.Североуральск,   ул.Каржавина, д.17</t>
  </si>
  <si>
    <t>1026601800125</t>
  </si>
  <si>
    <t>Индивидуальный предприниматель Воронов Григорий Евгеньевич</t>
  </si>
  <si>
    <t>1.360.201</t>
  </si>
  <si>
    <t>1036601930133</t>
  </si>
  <si>
    <t>1.360.202</t>
  </si>
  <si>
    <t>1.360.203</t>
  </si>
  <si>
    <t>1.360.204</t>
  </si>
  <si>
    <t>1.360.205</t>
  </si>
  <si>
    <t>1.360.206</t>
  </si>
  <si>
    <t>1.360.207</t>
  </si>
  <si>
    <t>1.360.208</t>
  </si>
  <si>
    <t>663103996104</t>
  </si>
  <si>
    <t>31166172910002</t>
  </si>
  <si>
    <t xml:space="preserve">Общество с ограниченной ответственностью «Вагран»
</t>
  </si>
  <si>
    <t xml:space="preserve">623700, Свердловская обл.,
г. Березовский, ул. Бажова, д.3а
</t>
  </si>
  <si>
    <t>624480,г. Североуральск, ул.Ватутина, 1</t>
  </si>
  <si>
    <t>624471, Свердловская обл., г. Североуральск, п. Покровск-Уральский</t>
  </si>
  <si>
    <t>1196658000109</t>
  </si>
  <si>
    <t>ГАУЗ СО «Североуральская центральная городская больница»</t>
  </si>
  <si>
    <t>1036601930067</t>
  </si>
  <si>
    <t>Акционерное общество «Севуралбокситруда»</t>
  </si>
  <si>
    <t>624480, г. Североуральск, ул. Ватутина, 5</t>
  </si>
  <si>
    <t>1026601801324</t>
  </si>
  <si>
    <t>663101875344</t>
  </si>
  <si>
    <t>304663120500061</t>
  </si>
  <si>
    <t>Индивидуальный предприниматель Чистяков Олег Викторович</t>
  </si>
  <si>
    <t>ТКО, за исключением КГО</t>
  </si>
  <si>
    <t>КГО</t>
  </si>
  <si>
    <t>раздельное накопление</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</si>
  <si>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</si>
  <si>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</si>
  <si>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</si>
  <si>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</si>
  <si>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 xml:space="preserve">емкость бункера
(куб. м)
</t>
  </si>
  <si>
    <t xml:space="preserve">суточная норма накопле-ния
(куб. м)
</t>
  </si>
  <si>
    <t xml:space="preserve">периодич-ность вывоза 
(раз в сутки)
</t>
  </si>
  <si>
    <t>группы отходов (для раздельного накопления)</t>
  </si>
  <si>
    <t>2 раза в месяц</t>
  </si>
  <si>
    <t>По заявке</t>
  </si>
  <si>
    <t>1 раз в неделю</t>
  </si>
  <si>
    <t>2 раза в неделю</t>
  </si>
  <si>
    <t>-</t>
  </si>
  <si>
    <t>1 раз в сутки</t>
  </si>
  <si>
    <t>пластик</t>
  </si>
  <si>
    <t>Раздел 2. Сведения о местоположении</t>
  </si>
  <si>
    <t>муниципальное образование</t>
  </si>
  <si>
    <t>населенный пункт</t>
  </si>
  <si>
    <t>улица</t>
  </si>
  <si>
    <t>дом</t>
  </si>
  <si>
    <t>широта</t>
  </si>
  <si>
    <t>долгота</t>
  </si>
  <si>
    <t>Североуральский городской округ</t>
  </si>
  <si>
    <t>Североуральск</t>
  </si>
  <si>
    <t>50 лет СУБРа</t>
  </si>
  <si>
    <t>60.160294</t>
  </si>
  <si>
    <t>59.949388</t>
  </si>
  <si>
    <t>Белинского</t>
  </si>
  <si>
    <t>60.154005</t>
  </si>
  <si>
    <t>59.943027</t>
  </si>
  <si>
    <t>Ватутина</t>
  </si>
  <si>
    <t>60.155211</t>
  </si>
  <si>
    <t>59.972899</t>
  </si>
  <si>
    <t>60.152382</t>
  </si>
  <si>
    <t>59.975610</t>
  </si>
  <si>
    <t>Мира</t>
  </si>
  <si>
    <t>60.157257</t>
  </si>
  <si>
    <t>59.947403</t>
  </si>
  <si>
    <t xml:space="preserve">Чайковского </t>
  </si>
  <si>
    <t>60.155685</t>
  </si>
  <si>
    <t>59.945882</t>
  </si>
  <si>
    <t>60.152939</t>
  </si>
  <si>
    <t>59.947728</t>
  </si>
  <si>
    <t>Клубная</t>
  </si>
  <si>
    <t>60.211342</t>
  </si>
  <si>
    <t>59.954147</t>
  </si>
  <si>
    <t xml:space="preserve">Кедровая </t>
  </si>
  <si>
    <t>60.211066</t>
  </si>
  <si>
    <t>59.957774</t>
  </si>
  <si>
    <t>60.212074</t>
  </si>
  <si>
    <t>59.961073</t>
  </si>
  <si>
    <t xml:space="preserve">Школьный </t>
  </si>
  <si>
    <t>60.211164</t>
  </si>
  <si>
    <t>59.963000</t>
  </si>
  <si>
    <t>Рабочая</t>
  </si>
  <si>
    <t>60.208851</t>
  </si>
  <si>
    <t>59.955852</t>
  </si>
  <si>
    <t xml:space="preserve">Комсомольская </t>
  </si>
  <si>
    <t>60.209405</t>
  </si>
  <si>
    <t>59.959771</t>
  </si>
  <si>
    <t>Калинина</t>
  </si>
  <si>
    <t>60.209484</t>
  </si>
  <si>
    <t>59.962705</t>
  </si>
  <si>
    <t>60.208141</t>
  </si>
  <si>
    <t>59.959164</t>
  </si>
  <si>
    <t>Ленина</t>
  </si>
  <si>
    <t>60.142450</t>
  </si>
  <si>
    <t>59.820398</t>
  </si>
  <si>
    <t>60.138592</t>
  </si>
  <si>
    <t>59.820405</t>
  </si>
  <si>
    <t>Переулок Клубный</t>
  </si>
  <si>
    <t>60.137576</t>
  </si>
  <si>
    <t>59.821874</t>
  </si>
  <si>
    <t xml:space="preserve">Хананова </t>
  </si>
  <si>
    <t>59.824078</t>
  </si>
  <si>
    <t>Серова</t>
  </si>
  <si>
    <t>60.33985</t>
  </si>
  <si>
    <t>59.98899</t>
  </si>
  <si>
    <t>60.342139</t>
  </si>
  <si>
    <t>59.987021</t>
  </si>
  <si>
    <t>2 А</t>
  </si>
  <si>
    <t>60.341451</t>
  </si>
  <si>
    <t>59.990948</t>
  </si>
  <si>
    <t>60.3428188</t>
  </si>
  <si>
    <t>59.989821</t>
  </si>
  <si>
    <t>60.342800</t>
  </si>
  <si>
    <t>59.991935</t>
  </si>
  <si>
    <t>60.344940</t>
  </si>
  <si>
    <t>59.991308</t>
  </si>
  <si>
    <t>60.345568</t>
  </si>
  <si>
    <t>59.988924</t>
  </si>
  <si>
    <t>10 А</t>
  </si>
  <si>
    <t>60.344688</t>
  </si>
  <si>
    <t>59.987494</t>
  </si>
  <si>
    <t>60.346330</t>
  </si>
  <si>
    <t>59.985566</t>
  </si>
  <si>
    <t>Иванова</t>
  </si>
  <si>
    <t>60.347922</t>
  </si>
  <si>
    <t>59.986754</t>
  </si>
  <si>
    <t>60.348620</t>
  </si>
  <si>
    <t>59.986609</t>
  </si>
  <si>
    <t>60.348937</t>
  </si>
  <si>
    <t>59.984662</t>
  </si>
  <si>
    <t>60.350102</t>
  </si>
  <si>
    <t>59.984361</t>
  </si>
  <si>
    <t>60.350922</t>
  </si>
  <si>
    <t>59.984383</t>
  </si>
  <si>
    <t>60.352140</t>
  </si>
  <si>
    <t>59.984694</t>
  </si>
  <si>
    <t>60.352414</t>
  </si>
  <si>
    <t>59.981293</t>
  </si>
  <si>
    <t>Пушкина</t>
  </si>
  <si>
    <t>Павла Баянова</t>
  </si>
  <si>
    <t>60.145316</t>
  </si>
  <si>
    <t>59.942769</t>
  </si>
  <si>
    <t>6 А</t>
  </si>
  <si>
    <t>59.937539</t>
  </si>
  <si>
    <t>Свердлова</t>
  </si>
  <si>
    <t xml:space="preserve">60.150171 </t>
  </si>
  <si>
    <t xml:space="preserve">59.965938 </t>
  </si>
  <si>
    <t xml:space="preserve"> 60.151970 </t>
  </si>
  <si>
    <t>59.961108</t>
  </si>
  <si>
    <t>Каржавина</t>
  </si>
  <si>
    <t xml:space="preserve">60.156932 </t>
  </si>
  <si>
    <t>59.962096</t>
  </si>
  <si>
    <t> 60.154261</t>
  </si>
  <si>
    <t>59.973920</t>
  </si>
  <si>
    <t xml:space="preserve"> 60.153578 </t>
  </si>
  <si>
    <t>59.972834</t>
  </si>
  <si>
    <t xml:space="preserve"> 60.146229 </t>
  </si>
  <si>
    <t xml:space="preserve"> 19 / 1 </t>
  </si>
  <si>
    <t xml:space="preserve">60.157575 </t>
  </si>
  <si>
    <t>59.973551</t>
  </si>
  <si>
    <t>Комарова</t>
  </si>
  <si>
    <t>5 А</t>
  </si>
  <si>
    <t>60.244338</t>
  </si>
  <si>
    <t>9 А</t>
  </si>
  <si>
    <t>60.243082</t>
  </si>
  <si>
    <t>15 А</t>
  </si>
  <si>
    <t>59.980411</t>
  </si>
  <si>
    <t>Переулок Больничный</t>
  </si>
  <si>
    <t>60.240844</t>
  </si>
  <si>
    <t>Красноармейская</t>
  </si>
  <si>
    <t>60.240333</t>
  </si>
  <si>
    <t>59.980956</t>
  </si>
  <si>
    <t>59.981918</t>
  </si>
  <si>
    <t>Первомайская  пустырь</t>
  </si>
  <si>
    <t>60.242806</t>
  </si>
  <si>
    <t>60.241905</t>
  </si>
  <si>
    <t>60.238390</t>
  </si>
  <si>
    <t>60.155286</t>
  </si>
  <si>
    <t>59.969250</t>
  </si>
  <si>
    <t>Степана Разина</t>
  </si>
  <si>
    <t>60.159274</t>
  </si>
  <si>
    <t>59.948924</t>
  </si>
  <si>
    <t>60.238856</t>
  </si>
  <si>
    <t>59.983919</t>
  </si>
  <si>
    <t>60.243379</t>
  </si>
  <si>
    <t>60.240734</t>
  </si>
  <si>
    <t>59.984465</t>
  </si>
  <si>
    <t>59.986107</t>
  </si>
  <si>
    <t>59.990649</t>
  </si>
  <si>
    <t>59.986704</t>
  </si>
  <si>
    <t>60.156180</t>
  </si>
  <si>
    <t>59.952191</t>
  </si>
  <si>
    <t>60.151604</t>
  </si>
  <si>
    <t>59.946387</t>
  </si>
  <si>
    <t>Молодежная</t>
  </si>
  <si>
    <t>60.150432</t>
  </si>
  <si>
    <t>59.948871</t>
  </si>
  <si>
    <t>60.151222</t>
  </si>
  <si>
    <t>59.944590</t>
  </si>
  <si>
    <t>60.149975</t>
  </si>
  <si>
    <t>59.946462</t>
  </si>
  <si>
    <t>Маяковского</t>
  </si>
  <si>
    <t>60.146605</t>
  </si>
  <si>
    <t>59.952379</t>
  </si>
  <si>
    <t>60.150264</t>
  </si>
  <si>
    <t>59.953946</t>
  </si>
  <si>
    <t>60.146875</t>
  </si>
  <si>
    <t>59.943769</t>
  </si>
  <si>
    <t>14А</t>
  </si>
  <si>
    <t>60.149292</t>
  </si>
  <si>
    <t>59.938378</t>
  </si>
  <si>
    <t>60.154047</t>
  </si>
  <si>
    <t>59.951456</t>
  </si>
  <si>
    <t>60.152143</t>
  </si>
  <si>
    <t>59.954799</t>
  </si>
  <si>
    <t>60.150707</t>
  </si>
  <si>
    <t>59.956934</t>
  </si>
  <si>
    <t>60.155633</t>
  </si>
  <si>
    <t>59.965393</t>
  </si>
  <si>
    <t>Пер.Школьный</t>
  </si>
  <si>
    <t>60.156193</t>
  </si>
  <si>
    <t>59.967711</t>
  </si>
  <si>
    <t>60.156815</t>
  </si>
  <si>
    <t>59.967158</t>
  </si>
  <si>
    <t>60.161019</t>
  </si>
  <si>
    <t>59.965821</t>
  </si>
  <si>
    <t>Комсомольская</t>
  </si>
  <si>
    <t>60.151014</t>
  </si>
  <si>
    <t>59.972151</t>
  </si>
  <si>
    <t>Октябрьская</t>
  </si>
  <si>
    <t>60.151089</t>
  </si>
  <si>
    <t>59.966868</t>
  </si>
  <si>
    <t>60.158262</t>
  </si>
  <si>
    <t>59.965624</t>
  </si>
  <si>
    <t>60.150002</t>
  </si>
  <si>
    <t>59.958446</t>
  </si>
  <si>
    <t>Пирогова</t>
  </si>
  <si>
    <t>60.165661</t>
  </si>
  <si>
    <t>59.954868</t>
  </si>
  <si>
    <t>Шлакоблочная</t>
  </si>
  <si>
    <t xml:space="preserve">Шахтерская </t>
  </si>
  <si>
    <t>1б</t>
  </si>
  <si>
    <t>60.150657</t>
  </si>
  <si>
    <t>59.944660</t>
  </si>
  <si>
    <t>60.152833</t>
  </si>
  <si>
    <t>59.967551</t>
  </si>
  <si>
    <t>Промплощадка АО «СУБР»</t>
  </si>
  <si>
    <t>60.09577</t>
  </si>
  <si>
    <t>59.58328</t>
  </si>
  <si>
    <t>60.150701</t>
  </si>
  <si>
    <t>60.151618</t>
  </si>
  <si>
    <t>60.150805</t>
  </si>
  <si>
    <t>59.962220</t>
  </si>
  <si>
    <t>Советская</t>
  </si>
  <si>
    <t>60.145446</t>
  </si>
  <si>
    <t>59.945.831</t>
  </si>
  <si>
    <t>Промплощадка шахты Кальинская</t>
  </si>
  <si>
    <t>60.241597</t>
  </si>
  <si>
    <t>59.989498</t>
  </si>
  <si>
    <t>Промплощадка шахты Черемуховская</t>
  </si>
  <si>
    <t>60.347403</t>
  </si>
  <si>
    <t>59.985104</t>
  </si>
  <si>
    <t>Петропавловское лесничество, квартал № 49</t>
  </si>
  <si>
    <t>60.160301</t>
  </si>
  <si>
    <t>59.967700</t>
  </si>
  <si>
    <t>60.162563</t>
  </si>
  <si>
    <t>59.967764</t>
  </si>
  <si>
    <t>60.15192</t>
  </si>
  <si>
    <t>59.96151</t>
  </si>
  <si>
    <t>60.15191</t>
  </si>
  <si>
    <t>59.96155</t>
  </si>
  <si>
    <t>60.084653</t>
  </si>
  <si>
    <t>59.964950</t>
  </si>
  <si>
    <t>Загородный лагерь им. В.Дубинина</t>
  </si>
  <si>
    <t>60.140546</t>
  </si>
  <si>
    <t>59.822475</t>
  </si>
  <si>
    <t>Гагарина</t>
  </si>
  <si>
    <t>60.160556</t>
  </si>
  <si>
    <t>59.748333</t>
  </si>
  <si>
    <t>60.343799</t>
  </si>
  <si>
    <t>59.986776</t>
  </si>
  <si>
    <t xml:space="preserve">Буденного </t>
  </si>
  <si>
    <t>Буденного</t>
  </si>
  <si>
    <t>Хасана Заманова</t>
  </si>
  <si>
    <t>Гаражная</t>
  </si>
  <si>
    <t>Сосьвинская</t>
  </si>
  <si>
    <t>40 лет Октября</t>
  </si>
  <si>
    <t>Кирова</t>
  </si>
  <si>
    <t>Плаксина</t>
  </si>
  <si>
    <t>Лесной участок Карпинского лесничества Всеволодского участкового лесничества квартал 69, выдел 36</t>
  </si>
  <si>
    <t>На берегу озера Светлое</t>
  </si>
  <si>
    <t>60.503415</t>
  </si>
  <si>
    <t>60.020424</t>
  </si>
  <si>
    <t xml:space="preserve"> 50 квартал Кальинского лесничества Североуральского лесхоза</t>
  </si>
  <si>
    <t>60.275813</t>
  </si>
  <si>
    <t>59.989633</t>
  </si>
  <si>
    <t>Км.89+500 а/д Серов-Ивдель</t>
  </si>
  <si>
    <r>
      <t>60</t>
    </r>
    <r>
      <rPr>
        <vertAlign val="superscript"/>
        <sz val="10"/>
        <rFont val="PT Astra Serif"/>
        <family val="1"/>
      </rPr>
      <t>0</t>
    </r>
    <r>
      <rPr>
        <sz val="10"/>
        <rFont val="PT Astra Serif"/>
        <family val="1"/>
      </rPr>
      <t>10</t>
    </r>
    <r>
      <rPr>
        <vertAlign val="superscript"/>
        <sz val="10"/>
        <rFont val="PT Astra Serif"/>
        <family val="1"/>
      </rPr>
      <t>,</t>
    </r>
    <r>
      <rPr>
        <sz val="10"/>
        <rFont val="PT Astra Serif"/>
        <family val="1"/>
      </rPr>
      <t>17.89</t>
    </r>
    <r>
      <rPr>
        <vertAlign val="superscript"/>
        <sz val="10"/>
        <rFont val="PT Astra Serif"/>
        <family val="1"/>
      </rPr>
      <t>,,</t>
    </r>
  </si>
  <si>
    <r>
      <t>59</t>
    </r>
    <r>
      <rPr>
        <vertAlign val="superscript"/>
        <sz val="10"/>
        <rFont val="PT Astra Serif"/>
        <family val="1"/>
      </rPr>
      <t>0</t>
    </r>
    <r>
      <rPr>
        <sz val="10"/>
        <rFont val="PT Astra Serif"/>
        <family val="1"/>
      </rPr>
      <t>10</t>
    </r>
    <r>
      <rPr>
        <vertAlign val="superscript"/>
        <sz val="10"/>
        <rFont val="PT Astra Serif"/>
        <family val="1"/>
      </rPr>
      <t>,</t>
    </r>
    <r>
      <rPr>
        <sz val="10"/>
        <rFont val="PT Astra Serif"/>
        <family val="1"/>
      </rPr>
      <t>17.89</t>
    </r>
    <r>
      <rPr>
        <vertAlign val="superscript"/>
        <sz val="10"/>
        <rFont val="PT Astra Serif"/>
        <family val="1"/>
      </rPr>
      <t>,,</t>
    </r>
  </si>
  <si>
    <t>Кладбище города Североуральска, в квартале 30 выделах 23,24,25,27,28,30 (земли населенных пунктов)</t>
  </si>
  <si>
    <r>
      <t>60</t>
    </r>
    <r>
      <rPr>
        <vertAlign val="superscript"/>
        <sz val="10"/>
        <rFont val="PT Astra Serif"/>
        <family val="1"/>
      </rPr>
      <t xml:space="preserve">0  </t>
    </r>
    <r>
      <rPr>
        <sz val="10"/>
        <rFont val="PT Astra Serif"/>
        <family val="1"/>
      </rPr>
      <t>07.201</t>
    </r>
    <r>
      <rPr>
        <vertAlign val="superscript"/>
        <sz val="10"/>
        <rFont val="PT Astra Serif"/>
        <family val="1"/>
      </rPr>
      <t>,</t>
    </r>
  </si>
  <si>
    <r>
      <t>59</t>
    </r>
    <r>
      <rPr>
        <vertAlign val="superscript"/>
        <sz val="10"/>
        <rFont val="PT Astra Serif"/>
        <family val="1"/>
      </rPr>
      <t xml:space="preserve"> 0 </t>
    </r>
    <r>
      <rPr>
        <sz val="10"/>
        <rFont val="PT Astra Serif"/>
        <family val="1"/>
      </rPr>
      <t>55,897</t>
    </r>
    <r>
      <rPr>
        <vertAlign val="superscript"/>
        <sz val="10"/>
        <rFont val="PT Astra Serif"/>
        <family val="1"/>
      </rPr>
      <t>,</t>
    </r>
  </si>
  <si>
    <t>60.07.313,</t>
  </si>
  <si>
    <t>59.55.803.</t>
  </si>
  <si>
    <t>60.07.330,</t>
  </si>
  <si>
    <t>59.55.694.</t>
  </si>
  <si>
    <t>60.07.426</t>
  </si>
  <si>
    <t>60.07.373.</t>
  </si>
  <si>
    <t>59.55.617.</t>
  </si>
  <si>
    <t>59.55.586.</t>
  </si>
  <si>
    <t>60.07.222.</t>
  </si>
  <si>
    <t>59.55.686.</t>
  </si>
  <si>
    <t>60.07.252.</t>
  </si>
  <si>
    <t>59.55.488.</t>
  </si>
  <si>
    <t>60.07.179.</t>
  </si>
  <si>
    <t>59.55.493</t>
  </si>
  <si>
    <t>60.07.103.</t>
  </si>
  <si>
    <t>59.55.528.</t>
  </si>
  <si>
    <t>60.07.054.</t>
  </si>
  <si>
    <t>59.55.544.</t>
  </si>
  <si>
    <t>60.07.014.</t>
  </si>
  <si>
    <t>59.55.638.</t>
  </si>
  <si>
    <t>60.07.521.</t>
  </si>
  <si>
    <t>59.55.404.</t>
  </si>
  <si>
    <t>Кладбище поселка Калья, квартал 190 выдел 3 Кальинского участка Черемуховского участкового лесничества Карпинского лесничества (земли лесного фонда)</t>
  </si>
  <si>
    <t>Кладбище поселка Черемухово, в районе кварталов 110, 111 Черемуховского участка Черемуховского участкового лесничества Карпинского лесничества</t>
  </si>
  <si>
    <t>Кладбище поселка Покровск-Уральский, квартал 132 выдела 1,9,12,13,16,18 Баяновского участка Петропавловского участкового лесничества Карпинского лесничества</t>
  </si>
  <si>
    <t>Кладбище поселка Баяновка, в квартале 8 выдел 59</t>
  </si>
  <si>
    <t>60.162592</t>
  </si>
  <si>
    <t>59.973446</t>
  </si>
  <si>
    <t>6а</t>
  </si>
  <si>
    <t>60.15328</t>
  </si>
  <si>
    <t>59.95205</t>
  </si>
  <si>
    <t>Водоохранная зона Колонгинского водохранилища</t>
  </si>
  <si>
    <t>Водоохранная зона Кальинского водохранилища</t>
  </si>
  <si>
    <t>Кладбище п. Сосьва квартал 93 выдел 24,23 Сосьвинского участка, Всеволодского участкового лесничества Карпинского лесничества</t>
  </si>
  <si>
    <t>Кладбище с. Всеволодо-Благодатское квартал 93 выдел 25,26 Всеволодского участка, Всеволодского участкового лесничества Карпинского лесничества</t>
  </si>
  <si>
    <t>Щорса</t>
  </si>
  <si>
    <t>Шевченко</t>
  </si>
  <si>
    <t>Пер. Восточный</t>
  </si>
  <si>
    <t xml:space="preserve">Пер. Восточный </t>
  </si>
  <si>
    <t>Между ул 8 Марта, 18 и ул.Октябрьская, 19</t>
  </si>
  <si>
    <t>8 Марта</t>
  </si>
  <si>
    <t>Федорова</t>
  </si>
  <si>
    <t>Чапаева</t>
  </si>
  <si>
    <t>220 метров от улицы</t>
  </si>
  <si>
    <t>Свердловская область,г. Североуральск, п.Черемухово</t>
  </si>
  <si>
    <t xml:space="preserve">Переулок Кедровый </t>
  </si>
  <si>
    <t>Титова</t>
  </si>
  <si>
    <t>Жданова</t>
  </si>
  <si>
    <t>Матросова</t>
  </si>
  <si>
    <t>17 (пустырь)</t>
  </si>
  <si>
    <t>Пер. Ленина</t>
  </si>
  <si>
    <t>Пер.Ленина</t>
  </si>
  <si>
    <t>Комсомольской правды</t>
  </si>
  <si>
    <t>Источная</t>
  </si>
  <si>
    <t>Григория Посникова</t>
  </si>
  <si>
    <t>Толмачева</t>
  </si>
  <si>
    <t>50 метров от ул. Толмачева, д.1</t>
  </si>
  <si>
    <t>100 м от д.1 по ул. Ленина</t>
  </si>
  <si>
    <t>Речная, у ж/д</t>
  </si>
  <si>
    <t>12а</t>
  </si>
  <si>
    <t>Солнечная</t>
  </si>
  <si>
    <t>Пионерская</t>
  </si>
  <si>
    <t>60.156676</t>
  </si>
  <si>
    <t>59.963893</t>
  </si>
  <si>
    <t>Производственная площадка в 3-х км западнее от ст. Бокситы Свердловской жд на территории СГО</t>
  </si>
  <si>
    <t>Набережная</t>
  </si>
  <si>
    <t>60.16102</t>
  </si>
  <si>
    <t>59.968983</t>
  </si>
  <si>
    <t>60.153190</t>
  </si>
  <si>
    <t>59.952512</t>
  </si>
  <si>
    <t>Советская (АБК)</t>
  </si>
  <si>
    <t>60.85536</t>
  </si>
  <si>
    <t>59.491898</t>
  </si>
  <si>
    <t>п. Покровск-Уральский, ул.Советская</t>
  </si>
  <si>
    <t>п. Черемухово, ул. Иванова</t>
  </si>
  <si>
    <t>11а</t>
  </si>
  <si>
    <t>Раздел 3. Сведения об отходообразователях</t>
  </si>
  <si>
    <t>юридические лица, индивидуальные предприниматели</t>
  </si>
  <si>
    <t>физические лица</t>
  </si>
  <si>
    <t>категория объекта</t>
  </si>
  <si>
    <t>ИНН</t>
  </si>
  <si>
    <t>наименование улицы и номер дома (или кадастровый номер земельного участка)</t>
  </si>
  <si>
    <t>наименование улицы и номер дома</t>
  </si>
  <si>
    <t>Ватутина 17</t>
  </si>
  <si>
    <t>Ватутина 23</t>
  </si>
  <si>
    <t>663102428412</t>
  </si>
  <si>
    <t>Ленина 10</t>
  </si>
  <si>
    <t>Калинина 10а</t>
  </si>
  <si>
    <t>Павла Баянова, 6а, 6</t>
  </si>
  <si>
    <t>Свердлова,19,21,23</t>
  </si>
  <si>
    <t>Каржавина, 13, Октябрьская, 29</t>
  </si>
  <si>
    <t>Ватутина, 19</t>
  </si>
  <si>
    <t xml:space="preserve">Ленина, 19, 19/1,21,19а, 
Свердлова, 40,42,44
</t>
  </si>
  <si>
    <t>Ленина, 6</t>
  </si>
  <si>
    <t>Комарова 9а,9,7,11,13</t>
  </si>
  <si>
    <t>Комарова 15а</t>
  </si>
  <si>
    <t>Ленина, 38</t>
  </si>
  <si>
    <t>Красноармейская, 24, Клубная, 4, Калинина, 47,47а</t>
  </si>
  <si>
    <t xml:space="preserve">Клубная,5,12,12/1
 Калинина, 49
</t>
  </si>
  <si>
    <t>Общеобразовательное учреждение</t>
  </si>
  <si>
    <t xml:space="preserve">Красноармейская, 23
Ленина, 56,58
</t>
  </si>
  <si>
    <t xml:space="preserve">Каржавина 20,22,24,26,22а,
Мира,6,8,
</t>
  </si>
  <si>
    <t xml:space="preserve">Чайковского14,16,15,
Ленина,28,30,30а,32,34,32а,
Молодежная,13а,15,17,19,17а
Белинского,27, Молодежная , 13
</t>
  </si>
  <si>
    <t>Муниципальное казенное учреждение «Централизованная бухгалтерия учреждений образования»</t>
  </si>
  <si>
    <t>Маяковского 11,13,15</t>
  </si>
  <si>
    <t xml:space="preserve">Маяковского,14,16,20,22,24
Ленина,35,37,39,43
Советская,43
</t>
  </si>
  <si>
    <t>663103960700</t>
  </si>
  <si>
    <t xml:space="preserve">Муниципальное автономное дошкольное образовательное учреждение «детский сад
№ 18»
</t>
  </si>
  <si>
    <t>Ленина, 14, Октябрьская, 31</t>
  </si>
  <si>
    <t xml:space="preserve">Пер.Школьный,1
Ватутина,20, Ленина 10,12
</t>
  </si>
  <si>
    <t xml:space="preserve">Пер.Школьный,2
Ватутина,18
</t>
  </si>
  <si>
    <t xml:space="preserve">Ватутина,4,8,10,12
Шахтерская,1,3а
</t>
  </si>
  <si>
    <t xml:space="preserve">Комсомольская,22
Октябрьская,41,43
</t>
  </si>
  <si>
    <t>Муниципальное  автономное  учреждение дополнительного образования «Центр психолого-педагогической помощи «Остров»</t>
  </si>
  <si>
    <t>Пирогова, 2</t>
  </si>
  <si>
    <t>ИП Першин Сергей Иванович</t>
  </si>
  <si>
    <t>Муниципальное  автономное общеобразовательное учреждение «Средняя общеобразовательная школа № 9»</t>
  </si>
  <si>
    <t>Муниципальное автономное дошкольное образовательное учреждение «детский сад № 21»</t>
  </si>
  <si>
    <t>Петропавловское лесничество , квартал 49</t>
  </si>
  <si>
    <t xml:space="preserve">Муниципальное автономное дошкольное образовательное учреждение «детский сад 
№ 23»
</t>
  </si>
  <si>
    <t>Муниципальное автономное учреждение «Детский оздоровительный загородный лагерь имени В.Дубинина</t>
  </si>
  <si>
    <t>Частные дома</t>
  </si>
  <si>
    <t xml:space="preserve"> Буденного</t>
  </si>
  <si>
    <t>50 квартал Кальинского лесничества Североуральского лесхоза</t>
  </si>
  <si>
    <t>АЗС</t>
  </si>
  <si>
    <t>АЗС № 66492 ООО «ЛУКОЙЛ-Уралнефтепродукт»</t>
  </si>
  <si>
    <t>кладбище</t>
  </si>
  <si>
    <t xml:space="preserve">Население </t>
  </si>
  <si>
    <t>Матросова, 9, Клубная, 6</t>
  </si>
  <si>
    <t>1.360.209</t>
  </si>
  <si>
    <t>Ильиных Алексей Александрович</t>
  </si>
  <si>
    <t>624480,Свердловская обл.,г. Североуральск, ул. Ленина, д.33</t>
  </si>
  <si>
    <t>624480, Свердловская обл.,  г. Североуральск, ул. Ватутина, 12-19</t>
  </si>
  <si>
    <t>663102040740</t>
  </si>
  <si>
    <t xml:space="preserve">количество контей-неров с раздель-ным накоп-лением ТКО
(штук)
</t>
  </si>
  <si>
    <t>по заявке</t>
  </si>
  <si>
    <t>33. П-1</t>
  </si>
  <si>
    <t>60.85271</t>
  </si>
  <si>
    <t>59.565079</t>
  </si>
  <si>
    <t xml:space="preserve">перио-дичность вывоза КГО
(раз в сутки/ раз в неделю)
</t>
  </si>
  <si>
    <t>по графику</t>
  </si>
  <si>
    <t>Павла   Баянова, 1, Советская, 37,39</t>
  </si>
  <si>
    <t>11/1</t>
  </si>
  <si>
    <t>2/2</t>
  </si>
  <si>
    <t>1/по заявке</t>
  </si>
  <si>
    <t>624480, Свердловская обл.,  г. Североуральск, ул.Маяковского, 14-104</t>
  </si>
  <si>
    <t>1.360.210</t>
  </si>
  <si>
    <t>Клублная</t>
  </si>
  <si>
    <t>60.154549</t>
  </si>
  <si>
    <t>59.975211</t>
  </si>
  <si>
    <t xml:space="preserve"> Комарова 1,3,5а,7                 Октябрьская, 15,17</t>
  </si>
  <si>
    <t xml:space="preserve">Товарищество собственников
 жилья «Свердлова 60»
</t>
  </si>
  <si>
    <t>57а</t>
  </si>
  <si>
    <t>60.153538</t>
  </si>
  <si>
    <t>59.9417413</t>
  </si>
  <si>
    <t>Товарищество собственников жилья "Ленина, 31"</t>
  </si>
  <si>
    <t>624480 Свердловская обл.,г.Североуральск,  ул. Ленина, 31</t>
  </si>
  <si>
    <t>1056600498228</t>
  </si>
  <si>
    <t>6631007400</t>
  </si>
  <si>
    <t>по графику/по заявке</t>
  </si>
  <si>
    <t xml:space="preserve">Степана Разина,4,6,8, 
50 лет СУБРа,45,47
</t>
  </si>
  <si>
    <t>Ленина, 42, Молодежная, 27,29,31, Маяковского , 10</t>
  </si>
  <si>
    <t>4/1</t>
  </si>
  <si>
    <t>1,1/0,75</t>
  </si>
  <si>
    <t>663100042692</t>
  </si>
  <si>
    <t>2096631006173</t>
  </si>
  <si>
    <t>по СанПину</t>
  </si>
  <si>
    <t>624480 Свердловская обл.,г.Североуральск,  ул. Степана Разина, 1</t>
  </si>
  <si>
    <t>1036605217252</t>
  </si>
  <si>
    <t>ООО "Элемент-Трейд"ТС "Монетка"</t>
  </si>
  <si>
    <t>620100,Екатеринбург, Сибирский тракт, дом12, строение 5</t>
  </si>
  <si>
    <t>1.360.211</t>
  </si>
  <si>
    <t>1.360.212</t>
  </si>
  <si>
    <t>30/1</t>
  </si>
  <si>
    <t>60.150217</t>
  </si>
  <si>
    <t>59.949991</t>
  </si>
  <si>
    <t>59.988127</t>
  </si>
  <si>
    <t>1.360.213</t>
  </si>
  <si>
    <t>60.150789</t>
  </si>
  <si>
    <t>59.969962</t>
  </si>
  <si>
    <t>ООО "Универсал+"</t>
  </si>
  <si>
    <t>Государственное автономное профессиональное образовательное учреждение Свердловской области "Североуральский политтехникум"</t>
  </si>
  <si>
    <t>59.948905</t>
  </si>
  <si>
    <t>Общество с ограниченной ответственностью «Черемуховское жилищно-коммунальное хозяйство»</t>
  </si>
  <si>
    <t>1046601933652</t>
  </si>
  <si>
    <t>2/1</t>
  </si>
  <si>
    <t>Общество с ограниченной ответственностью «Черемуховское жилищно-коммунальное хозяйство»; Общество с ограниченной ответственностью» Наш Дом»</t>
  </si>
  <si>
    <t>60.339654</t>
  </si>
  <si>
    <t>59.987863</t>
  </si>
  <si>
    <t>2 раза а месяц</t>
  </si>
  <si>
    <t>2 раза в меяц</t>
  </si>
  <si>
    <t xml:space="preserve">2 раза в месяц </t>
  </si>
  <si>
    <t xml:space="preserve">многоквартирные дома </t>
  </si>
  <si>
    <t>Калинина, 2</t>
  </si>
  <si>
    <t>59.9579</t>
  </si>
  <si>
    <t>1.360.215</t>
  </si>
  <si>
    <t>1.360.216</t>
  </si>
  <si>
    <t>1.360.217</t>
  </si>
  <si>
    <t>18а</t>
  </si>
  <si>
    <t>60.153756</t>
  </si>
  <si>
    <t>59.956266</t>
  </si>
  <si>
    <t>60.345030</t>
  </si>
  <si>
    <t>59.987921</t>
  </si>
  <si>
    <t>60.209980</t>
  </si>
  <si>
    <t>59.958377</t>
  </si>
  <si>
    <t>1.360.218</t>
  </si>
  <si>
    <t>60.158583</t>
  </si>
  <si>
    <t>59.96374</t>
  </si>
  <si>
    <t>1.360.219</t>
  </si>
  <si>
    <t>1.360.220</t>
  </si>
  <si>
    <t>1026601800587</t>
  </si>
  <si>
    <t>Закрытое акционерное общество"Севертеплоизоляция"</t>
  </si>
  <si>
    <t>624480, г. Североуральск, ул. Шлакоблочная, 1г</t>
  </si>
  <si>
    <t>1г</t>
  </si>
  <si>
    <t>60.172527</t>
  </si>
  <si>
    <t>59.976002</t>
  </si>
  <si>
    <t>Муниципальное автономное общеобразовательное учреждение средняя общеобразовательная школа №9</t>
  </si>
  <si>
    <t>624480, г. Североуральск, ул. Каржавина, 48</t>
  </si>
  <si>
    <t>60.151871</t>
  </si>
  <si>
    <t>59.942477</t>
  </si>
  <si>
    <t>Муниципальное автономное дошкольное образовательное учреждение «Детский сад №3"</t>
  </si>
  <si>
    <t>1.360.221</t>
  </si>
  <si>
    <t>10266001800609</t>
  </si>
  <si>
    <t>Муниципальное автономное общеобразовательное учреждение средняя общеобразовательная школа №4</t>
  </si>
  <si>
    <t>60.160555</t>
  </si>
  <si>
    <t>1026601101368</t>
  </si>
  <si>
    <t>624480, Свердловская обл., 
г. Североуральск. 
ул. Чайковского, д.15</t>
  </si>
  <si>
    <t xml:space="preserve">Муниципальное автономное дошкольное образовательное учреждение «детский сад
№ 33»
</t>
  </si>
  <si>
    <t>Муниципальное автономное дошкольное образовательное учреждение «Детский сад
№ 4»</t>
  </si>
  <si>
    <t>1026601800994</t>
  </si>
  <si>
    <t>Государственное бюджетное общеобразовательное учреждение Свердловской области "Североуральская школа-интернат, реализующая адаптированные основные общеобразовательные программы"</t>
  </si>
  <si>
    <t>624480, г. Североуральск, ул.Каржавина, 38</t>
  </si>
  <si>
    <t>по Санпин</t>
  </si>
  <si>
    <t>60.1532</t>
  </si>
  <si>
    <t>59.9520</t>
  </si>
  <si>
    <t>ГБОУ СО "Североуральская школа-интернат"</t>
  </si>
  <si>
    <t>Муниципальное автономное учреждение дополнительного образования "Центр внешкольной работы"</t>
  </si>
  <si>
    <t>с навесом</t>
  </si>
  <si>
    <t>60.15741</t>
  </si>
  <si>
    <t>59.9170017</t>
  </si>
  <si>
    <t>3,3/1,5</t>
  </si>
  <si>
    <t>3</t>
  </si>
  <si>
    <t>Муниципальное  автономное общеобразовательное учреждение «Средняя общеобразовательная школа № 15»</t>
  </si>
  <si>
    <t>Муниципальное автономное общеобразовательное учреждение "Средняя общеобразовательная школа №4"</t>
  </si>
  <si>
    <t>Муниципальное автономное общеобразовательное учреждение "Средняя общеобразовательная школа №13"</t>
  </si>
  <si>
    <t>профнастил</t>
  </si>
  <si>
    <t>624472, г. Североуральск,п.Баяновка ул. Гагарина, 7</t>
  </si>
  <si>
    <t>624475, г. Североуральск,п.Черемухово ул. Калинина, 50</t>
  </si>
  <si>
    <t>60.3497</t>
  </si>
  <si>
    <t>59.9818</t>
  </si>
  <si>
    <t>1.360.222</t>
  </si>
  <si>
    <t>Муниципальное автономное дошкольное образовательное учреждение «Детский сад №34"</t>
  </si>
  <si>
    <t>663103718795</t>
  </si>
  <si>
    <t>6631002066485</t>
  </si>
  <si>
    <t>304663132800066</t>
  </si>
  <si>
    <t>Индивидуальный предприниматель Воскресенская Алиса Игоревна</t>
  </si>
  <si>
    <t xml:space="preserve">624480, Свердловская обл., 
г. Североуральск, ул. Молодежная, 8-42 
</t>
  </si>
  <si>
    <t xml:space="preserve">Комсомольская,7,9,11а,
Каржавина,11,
Ватутина 13,14,16
</t>
  </si>
  <si>
    <t>Муниципальное  автономное общеобразовательное учреждение «Средняя общеобразовательная школа № 2», детский сад</t>
  </si>
  <si>
    <t>1.360.223</t>
  </si>
  <si>
    <t>624480, Свердловская обл,г. Североуральск, ул. Шахтерская, 3</t>
  </si>
  <si>
    <t>60.238842</t>
  </si>
  <si>
    <t>59.994919</t>
  </si>
  <si>
    <t>40 лет Октября , д.68</t>
  </si>
  <si>
    <t>культурно-развлекательное учреждение</t>
  </si>
  <si>
    <t>Детский юношеский досуговый центр "Ровесник"</t>
  </si>
  <si>
    <t>Дом культуры "Горняк"</t>
  </si>
  <si>
    <t>2+1</t>
  </si>
  <si>
    <t>3+1</t>
  </si>
  <si>
    <t>624480, Свердловская обл., Североуральск, ул. Молодежная, 11</t>
  </si>
  <si>
    <t>60.1515169</t>
  </si>
  <si>
    <t>59.9505992</t>
  </si>
  <si>
    <t>1.360.224</t>
  </si>
  <si>
    <t>1,1/0,12</t>
  </si>
  <si>
    <t xml:space="preserve">8-е Марта ,
Октябрьская 
</t>
  </si>
  <si>
    <t xml:space="preserve">Гагарина       </t>
  </si>
  <si>
    <t xml:space="preserve">Ленина 
</t>
  </si>
  <si>
    <t xml:space="preserve">Октябрьская </t>
  </si>
  <si>
    <t>8-е Марта, Октябрьская</t>
  </si>
  <si>
    <t xml:space="preserve">8-е Марта,    
Гагарина,      Серова         
</t>
  </si>
  <si>
    <t xml:space="preserve">Советская     </t>
  </si>
  <si>
    <t>Мира 10,12,14,16,18</t>
  </si>
  <si>
    <t>Павла Баянова, 3,5,7,9,11, Молодежная,24, 28, Маяковского, 4, 6,8</t>
  </si>
  <si>
    <t>пер. Ленина, пер. Лесной, Григория Постникова</t>
  </si>
  <si>
    <t>Солнечная , Григория Постникова, Энтузиастов, Максима Походяшина, Ясная</t>
  </si>
  <si>
    <t xml:space="preserve"> 40 лет Октября, Клубная </t>
  </si>
  <si>
    <t xml:space="preserve"> Гаражная ,  Набережная,  Мира  Сосьвинская </t>
  </si>
  <si>
    <t xml:space="preserve">Клубная, Молодежная  </t>
  </si>
  <si>
    <t xml:space="preserve"> Клубная , 40 лет Октября</t>
  </si>
  <si>
    <t>Гаражная ,Сосьвинская ,Мира, Молодежная, Набережная</t>
  </si>
  <si>
    <t>Пионерская, 30-38, Кедровая, 18,20, Клубная, 1, 36, 11, 19, Матросова, 13
ИЖД Кедровая</t>
  </si>
  <si>
    <t xml:space="preserve"> Толмачева , Пионерская , Гастелло </t>
  </si>
  <si>
    <t>Матросова, Калинина, Пушкина</t>
  </si>
  <si>
    <t>Ленина 30,32,34, Иванова 5,7,12</t>
  </si>
  <si>
    <t>Ленина 38,40,42, Иванова 9,11,13</t>
  </si>
  <si>
    <t>Ленина 36,44,46,48,  Иванова 15,17
ИЖД Ленина</t>
  </si>
  <si>
    <t>Ленина 2,4,6,8</t>
  </si>
  <si>
    <t xml:space="preserve">Мира, 2,4, Осипенко, 28,30,32, Молодежная, 8
</t>
  </si>
  <si>
    <t>Ленина, 22,24, Молодежная , 7,9
ИЖД Чкалова</t>
  </si>
  <si>
    <t>Белинского 19, Каржавина 30,32,44</t>
  </si>
  <si>
    <t>Мира 7, 9,13, 15; 
50 лет СУБРа 49, 51,  53, 55,  55а, Чайковского 1а, 2а, 4</t>
  </si>
  <si>
    <t>Каржавина 21, 23, Чайковского 10,12, Молодежная 14,14а,12, Мира,5</t>
  </si>
  <si>
    <t xml:space="preserve">А. Матросова 13; Кедровая 16, 18,  20;
Клубная 1, 3,19;
Пионерская 30, 32, 34, 36, 38;   
ИЖД Клубная
</t>
  </si>
  <si>
    <t xml:space="preserve">А. Матросова 9; Кедровая 8, 10,12; Клубная 6
</t>
  </si>
  <si>
    <t xml:space="preserve">А. Матросова 3; Кедровая 2, 6, 7; Уральская 2, 4, 6;
</t>
  </si>
  <si>
    <t>Кедровая 1, 3;
 Школьный 1, 3</t>
  </si>
  <si>
    <t>Кедровая 15, 17; Комсомольская 63; Пионерская 28; Рабочая 10
ИЖД Рабочая</t>
  </si>
  <si>
    <t>Комсомольская 52,52а, 54, 56, 60;</t>
  </si>
  <si>
    <t>Калинина 4, 6, 9</t>
  </si>
  <si>
    <t>Комсомольская 53, 55, 57,59, 61; Рабочая 3; Толмачева 2</t>
  </si>
  <si>
    <t>Чапаева 1, 2, 3; 4,  5, 6;</t>
  </si>
  <si>
    <t xml:space="preserve"> Клубный 2, 4, 6, 8;
</t>
  </si>
  <si>
    <t>Свердлова 7, 9, 11; 
Хананова 2,5, Горняков3,
ИЖД Хананова, Калинина, Горняков,Свердлова</t>
  </si>
  <si>
    <t>Матросова, 2; Ватутина 1, 2; 
Калинина 1, ИЖД Ватутина</t>
  </si>
  <si>
    <t>Матросова 4, 6; Ватутина 4,6; 
Калинина 15, 17, 
ИЖД Матросова</t>
  </si>
  <si>
    <t>Калинина 2, 2а, 4; Ленина 1</t>
  </si>
  <si>
    <t>Калинина 6, 8, 10; Ленина 3, 5</t>
  </si>
  <si>
    <t>Ленина 12,14, 16, 18</t>
  </si>
  <si>
    <t>Ленина 11,29; Калинина 12, 14
ИЖД Калинина</t>
  </si>
  <si>
    <t xml:space="preserve">Иванова 2, 4 </t>
  </si>
  <si>
    <t>Иванова 6, 8</t>
  </si>
  <si>
    <t>Ленина 20, 22, 24, 26, 28;
 Иванова 1, 3</t>
  </si>
  <si>
    <t>Ленина, 55,53, пер. Больничный, 7, 
Зои Космодемьянской, 7, 9, 11, Комарова22,24,26,32,36,38</t>
  </si>
  <si>
    <t xml:space="preserve"> Переулок Больничный,6,8 
Комарова, 12,16, Клубная, 23, 27
</t>
  </si>
  <si>
    <t xml:space="preserve"> Первомайская,15,19, 
Ленина, 23,25,27,29,31
 Октябрьская, 9, 11, 
Комарова, 2,4,6,8,10</t>
  </si>
  <si>
    <t xml:space="preserve">Ленина 9 
Комсомольская 15,17
Ватутина 22,24
Свердлова 4
</t>
  </si>
  <si>
    <t>Молодежная,18а,18,20,
Каржавина,29,31,
Белинского 21,23,31</t>
  </si>
  <si>
    <t>Каржавина,33,35,37, 
Белинского, 24,26,26а 
Маяковского, 1,3</t>
  </si>
  <si>
    <t xml:space="preserve">Белинского 28,30,32
Ленина 36,38,40
Молодежная, 21,23,25,
Маяковского, 5,7,9,
</t>
  </si>
  <si>
    <t xml:space="preserve">Ленина 29,31,
Чайковского 19,21,
</t>
  </si>
  <si>
    <t>Павла Баянова,14,12,12а,
ИЖД 50лет СУБРа</t>
  </si>
  <si>
    <t xml:space="preserve">Октябрьская, 33,35,37
Ленина, 15,17,17а
Циолковского, 19; Комсомольская. 20
</t>
  </si>
  <si>
    <t>Ленина, ИЖД Красноармейская, 
ИЖД Октябрьская</t>
  </si>
  <si>
    <t>Улица Кирова,  Первомайская, Плаксина , Советская 3,8</t>
  </si>
  <si>
    <t>Серова;  Мира, 25; Советская 11,12,13</t>
  </si>
  <si>
    <t xml:space="preserve"> Кирова,  Первомайская, 20,22;  Плаксина, Набережная , Лесная </t>
  </si>
  <si>
    <t>Пушкина,  1-44</t>
  </si>
  <si>
    <t>Щорса, .Шевченко  1-11</t>
  </si>
  <si>
    <t xml:space="preserve">Шевченко      </t>
  </si>
  <si>
    <t>Ватутина, 1-9</t>
  </si>
  <si>
    <t xml:space="preserve">Буденного,8,10,12,16,18
Гагарина 1-12
</t>
  </si>
  <si>
    <t xml:space="preserve">Серова 4-18, 
Гагарина 8-20
</t>
  </si>
  <si>
    <t xml:space="preserve">8-е Марта,  Серова ,   
Октябрьская 
</t>
  </si>
  <si>
    <t xml:space="preserve">Октябрьская 12-28.
8-е Марта 23-34
</t>
  </si>
  <si>
    <t xml:space="preserve">Матросова, Калинина,  Пушкина
</t>
  </si>
  <si>
    <t xml:space="preserve">.Матросова, Свердлова, Ватутина
</t>
  </si>
  <si>
    <t xml:space="preserve">Степана Разина, Вокзальная, 
 Матросова, МКД Степана Разина, 1
</t>
  </si>
  <si>
    <t xml:space="preserve">Степана Разина, Матросова
</t>
  </si>
  <si>
    <t>Гагарина, 2, 4, 6,8,10, 12, 14, 16, 18, 20, 22,24, 26, 28, 30, 32, 34, 36-1; 
Иванова, 21, 23</t>
  </si>
  <si>
    <t xml:space="preserve">Матросова, 27, 29, 31,33, 35, 36, 37, 38, 39, 40, 41, 43, 45, 47, 49;
Ватутина, 25, 27
</t>
  </si>
  <si>
    <t xml:space="preserve">Пушкина, .М.Горького, Матросова, </t>
  </si>
  <si>
    <t xml:space="preserve"> Комсомольской правды, Пер. Лесной</t>
  </si>
  <si>
    <t xml:space="preserve">Источная </t>
  </si>
  <si>
    <t xml:space="preserve"> Ленина, 1,2,4</t>
  </si>
  <si>
    <t>Григория Посникова, 6,8</t>
  </si>
  <si>
    <t xml:space="preserve"> Чапаева,  Северная, 50 лет СУБРа</t>
  </si>
  <si>
    <t xml:space="preserve"> Ленина 3, 5, 7, 9, 11, 13, 15, 17, 19, 2, 4, 6 8, 10, 12, 14, 16, 18, 20, 22, 24,  
50 лет СУБРа с д.63 по д.73</t>
  </si>
  <si>
    <t>Кирова 1, 3, 6, 7, 8, 2, 4, 6, 8, 10, 18, 14,16, Кошевого 20, 18, 3, 45, 43, 41, 39,
Бажова 10, 12, 14, 16, 30, 32, 34, 36, 7, 11 18, 27, 29, 31, 31а
 пер. Бажова – Кирова 12, 15, 17, 19, 27, 25, 23, 21</t>
  </si>
  <si>
    <t xml:space="preserve"> Речная , Железнодорожников</t>
  </si>
  <si>
    <t xml:space="preserve"> Советская,  Восточная</t>
  </si>
  <si>
    <t>50 лет СУБРа, 35, Степана Разина, д.2 строение А</t>
  </si>
  <si>
    <t>Свердлова, 60, Чайковского 20, 23</t>
  </si>
  <si>
    <t>Ватутина. 15, ИЖД Тургенева</t>
  </si>
  <si>
    <t>50 лет СУБРа,57а, 59,61
Белинского, 15,16,17</t>
  </si>
  <si>
    <t>Мира,1, 3 Молодежная,10 
Чайковского, 9,11,13</t>
  </si>
  <si>
    <t>Ленина, 49, 51, 52, 53, 54, 55, 56, 57, 58, 59, 60, 61, 62, 63, 64, 65, 66, 67, 68, 69, 70, 71, 72, 73, 74, 75, 76, 77, 78, 79, 80, 81, 82, 84, 86, 88, 90</t>
  </si>
  <si>
    <t xml:space="preserve">Матросова, Ватутина,
Свердлова, 15, 17, 19, 21, 23, 25, 27, 29
</t>
  </si>
  <si>
    <t>ИЖД Мира, Первомайская,15,17,18, 18а;  Плаксина 10,13,14,15,17,18,20,21;
Набережная ,  Кирова, 24,28,29</t>
  </si>
  <si>
    <t xml:space="preserve">8 Марта, Советская   
Лесная,          Первомайская,
Октябрьская  </t>
  </si>
  <si>
    <t xml:space="preserve">Свердлова, Ленина, Чапаева ,1-7
</t>
  </si>
  <si>
    <t xml:space="preserve">Хананова , Комсомольская ,
Чкалова,  Федорова,  Калинина     </t>
  </si>
  <si>
    <t>Свердлова, 27,29,33,48,50,52,54,56</t>
  </si>
  <si>
    <t xml:space="preserve">Ватутина, 26,28,30,
Циолковского, 23,46,21а, 
Комсомольская, 31,35,33,37
Октябрьская, 45,49
</t>
  </si>
  <si>
    <t>50 лет СУБРа 39;  41;  43;
 Степана Разина 2</t>
  </si>
  <si>
    <t>67115231273
66170202270</t>
  </si>
  <si>
    <t>4/2</t>
  </si>
  <si>
    <t>6/1</t>
  </si>
  <si>
    <t>6,6/0,025</t>
  </si>
  <si>
    <t>620100, Екатеринбург, Сибирский тракт, дом 12, строение5.</t>
  </si>
  <si>
    <t>Общество с ограниченной ответственностью "Элемент-Трейд ТС "Монетка"</t>
  </si>
  <si>
    <t>60.157049</t>
  </si>
  <si>
    <t>59.967358</t>
  </si>
  <si>
    <t>1,5/0,025</t>
  </si>
  <si>
    <t>1/4 раза в месяц</t>
  </si>
  <si>
    <t>по графику/4 раза в месяц</t>
  </si>
  <si>
    <t>663104790307</t>
  </si>
  <si>
    <t>5/1</t>
  </si>
  <si>
    <t>1.360.225</t>
  </si>
  <si>
    <t>Черепанов Михаил Георгиевич</t>
  </si>
  <si>
    <t>60.158191</t>
  </si>
  <si>
    <t>59.964133</t>
  </si>
  <si>
    <t>13А</t>
  </si>
  <si>
    <t>Общество с ограниченной ответственностью "Элемент-трейд"</t>
  </si>
  <si>
    <t>6674121179</t>
  </si>
  <si>
    <t>Ворнежская область, Новоусманский район, с. Орлово ,д.239</t>
  </si>
  <si>
    <t>Общество с ограниченной ответственностью "Кари"</t>
  </si>
  <si>
    <t>ИП Каутц А.А.
магазин "УМКА"</t>
  </si>
  <si>
    <t>1,1/0,24</t>
  </si>
  <si>
    <t>ИП Мамедов Н.Н.оглы
ИП Трефильев С.А.</t>
  </si>
  <si>
    <t>663105790109
663103998285</t>
  </si>
  <si>
    <t>1.360.226</t>
  </si>
  <si>
    <t>Циолковского</t>
  </si>
  <si>
    <t>Циолковского,д.5</t>
  </si>
  <si>
    <t>2 раза в сутки</t>
  </si>
  <si>
    <t>3+4</t>
  </si>
  <si>
    <t>6+1+1</t>
  </si>
  <si>
    <t>1,1/0,25/0,75</t>
  </si>
  <si>
    <t>Муниципальное автономное дошкольное образовательное учреждение «Детский сад
№ 4»,</t>
  </si>
  <si>
    <t>0,75/0,24</t>
  </si>
  <si>
    <t>1/1 раз в неделю</t>
  </si>
  <si>
    <t>еженедельно, Пн, Ср, Пт</t>
  </si>
  <si>
    <t>1.360.227</t>
  </si>
  <si>
    <t>620100, г. Екатеринбург. Сибирский тракт, д.12, стоение 5.</t>
  </si>
  <si>
    <t>60.157251</t>
  </si>
  <si>
    <t>59.947594</t>
  </si>
  <si>
    <t>1.360.228</t>
  </si>
  <si>
    <t>304665431700035</t>
  </si>
  <si>
    <t>ИП Заворотчев А.Р.</t>
  </si>
  <si>
    <t>Свердловская область, Тугулымский район, п. Заводоуспенское, ул. Решунова,д.14</t>
  </si>
  <si>
    <t>60.09411</t>
  </si>
  <si>
    <t>59.57031</t>
  </si>
  <si>
    <t>665501264470</t>
  </si>
  <si>
    <t>ООО "Элемент-Трейд"
ТС "Монетка"</t>
  </si>
  <si>
    <t>1.360.229</t>
  </si>
  <si>
    <t>1175958021403</t>
  </si>
  <si>
    <t>ООО БРОЗЕКС ПЕРМЬ"</t>
  </si>
  <si>
    <t>614007, Пермский край, г. Пермь, ул. Николая Островског, 75</t>
  </si>
  <si>
    <t>60.148878</t>
  </si>
  <si>
    <t>59.941130</t>
  </si>
  <si>
    <t>ООО  "БРОЗЕКС ПЕРМЬ"</t>
  </si>
  <si>
    <t>1.360.230</t>
  </si>
  <si>
    <t>Ип Лепешкин Петр Аркадьевич</t>
  </si>
  <si>
    <t>622049. Свердловская область, г. Нижний Тагил, ул. Проселочная,д.50, кв.19</t>
  </si>
  <si>
    <t>60.210318</t>
  </si>
  <si>
    <t>59.963744</t>
  </si>
  <si>
    <t>ООО "Агроторг"</t>
  </si>
  <si>
    <t>315662300010916</t>
  </si>
  <si>
    <t>6631001159
6631006358</t>
  </si>
  <si>
    <t>1186658066913</t>
  </si>
  <si>
    <t>ООО "Северстройтехнологии"</t>
  </si>
  <si>
    <t>624480 Свердловская обл.,г.Североуральск,  ул. Комсомольской правды .д14-1</t>
  </si>
  <si>
    <t>4,4/0,2</t>
  </si>
  <si>
    <t>1/2</t>
  </si>
  <si>
    <t>6617023873, 
663100222110</t>
  </si>
  <si>
    <t>1.360.231</t>
  </si>
  <si>
    <t>Музафаров Фируз Абдурауфавич</t>
  </si>
  <si>
    <t>Свердловская область, г. Североуральск, п. Калья, ул. Красноармейская,д.д.102</t>
  </si>
  <si>
    <t>23а</t>
  </si>
  <si>
    <t>60.23406</t>
  </si>
  <si>
    <t>59.98671</t>
  </si>
  <si>
    <t>ИП Музафаров Абдурауф</t>
  </si>
  <si>
    <t>1.360.232</t>
  </si>
  <si>
    <t>АО "Тандер"</t>
  </si>
  <si>
    <t>Свердловская область, г. Нижний Тагил, ул. Ленина,д.17а</t>
  </si>
  <si>
    <t>60.152011</t>
  </si>
  <si>
    <t>59.970857</t>
  </si>
  <si>
    <t>1022301598549</t>
  </si>
  <si>
    <t>1,1/0,5</t>
  </si>
  <si>
    <t xml:space="preserve">1.360.214 </t>
  </si>
  <si>
    <t xml:space="preserve">1.360.157 </t>
  </si>
  <si>
    <t>убраны на ремонт 2 шт</t>
  </si>
  <si>
    <t>5+1</t>
  </si>
  <si>
    <t xml:space="preserve">параметры специаль-ной площадки
(м2)
</t>
  </si>
  <si>
    <t>количество бункеров (штук)</t>
  </si>
  <si>
    <t>Общество с ограниченной ответственностью "Уральский щебень"</t>
  </si>
  <si>
    <t>данные о собственниках мест (площадок) накопления ТКО</t>
  </si>
  <si>
    <t>данные о технических характеристиках мест (площадок) накопления ТКО</t>
  </si>
  <si>
    <t xml:space="preserve"> Третий Северный</t>
  </si>
  <si>
    <t xml:space="preserve"> Островского 7</t>
  </si>
  <si>
    <t>2;3</t>
  </si>
  <si>
    <t>данные о нахождении мест (площадок) накопления ТКО</t>
  </si>
  <si>
    <t>данные об источниках образования ТКО, которые складируются в местах (на площадках) накопления ТКО</t>
  </si>
  <si>
    <t xml:space="preserve"> Покровск-Уральский</t>
  </si>
  <si>
    <t xml:space="preserve"> Черемухово</t>
  </si>
  <si>
    <t xml:space="preserve"> Калья</t>
  </si>
  <si>
    <t>Черемухово</t>
  </si>
  <si>
    <t>Бокситы</t>
  </si>
  <si>
    <t>Покровск-Уральский</t>
  </si>
  <si>
    <t>Баяновка</t>
  </si>
  <si>
    <t>Сосьва</t>
  </si>
  <si>
    <t xml:space="preserve"> Всеволодо-Благодатское</t>
  </si>
  <si>
    <t xml:space="preserve"> Североуральск</t>
  </si>
  <si>
    <t xml:space="preserve"> Сосьва</t>
  </si>
  <si>
    <t>Всеволодо-Благодатское</t>
  </si>
  <si>
    <t>Третий Северный</t>
  </si>
  <si>
    <t xml:space="preserve"> Баяновка</t>
  </si>
  <si>
    <t xml:space="preserve"> 50лет СУБРа, 55</t>
  </si>
  <si>
    <t>Мира, 13</t>
  </si>
  <si>
    <t xml:space="preserve"> Мира, 5
Молодежная, д.16</t>
  </si>
  <si>
    <t xml:space="preserve"> Кедровая,5</t>
  </si>
  <si>
    <t xml:space="preserve">Кедровая, 19 </t>
  </si>
  <si>
    <t xml:space="preserve"> Комсомольская, 44</t>
  </si>
  <si>
    <t xml:space="preserve"> Матросова, 2/1</t>
  </si>
  <si>
    <t xml:space="preserve"> Калинина, 2а</t>
  </si>
  <si>
    <t>Ленина,15А</t>
  </si>
  <si>
    <t xml:space="preserve"> Ленина, 30</t>
  </si>
  <si>
    <t>Каржавина, 38</t>
  </si>
  <si>
    <t xml:space="preserve"> Комарова, 13А</t>
  </si>
  <si>
    <t xml:space="preserve"> Ленина, 33</t>
  </si>
  <si>
    <t xml:space="preserve"> Ленина, 58</t>
  </si>
  <si>
    <t>Красноармейская, 23, помещение II, 1-3</t>
  </si>
  <si>
    <t xml:space="preserve">Буденного, 8
</t>
  </si>
  <si>
    <t>Каржавина, 20А</t>
  </si>
  <si>
    <t xml:space="preserve"> Каржавина, 27</t>
  </si>
  <si>
    <t xml:space="preserve"> Ленина, 38А</t>
  </si>
  <si>
    <t>Ленина. 31</t>
  </si>
  <si>
    <t xml:space="preserve"> Ленина, 41А, 45
</t>
  </si>
  <si>
    <t xml:space="preserve"> Молодежная,8</t>
  </si>
  <si>
    <t>Ватутина, 18,
Комсомольская, 13А,</t>
  </si>
  <si>
    <t>Циолковского, 13</t>
  </si>
  <si>
    <t xml:space="preserve"> Октябрьская, 45</t>
  </si>
  <si>
    <t xml:space="preserve"> Ленина, 15</t>
  </si>
  <si>
    <t>Свердлова, 46</t>
  </si>
  <si>
    <t xml:space="preserve"> Ленина, 42</t>
  </si>
  <si>
    <t xml:space="preserve"> Шлакоблочная,1А</t>
  </si>
  <si>
    <t xml:space="preserve"> Шахтерская, 2А, строение 5, строение 11</t>
  </si>
  <si>
    <t xml:space="preserve"> Пирогова, 1б</t>
  </si>
  <si>
    <t xml:space="preserve"> Молодежная, 22</t>
  </si>
  <si>
    <t xml:space="preserve"> Свердлова, 8</t>
  </si>
  <si>
    <t>ООО «Спецтехника»,
ИП Смышляев Алексей Александрович</t>
  </si>
  <si>
    <t>Павла Баянова, 4</t>
  </si>
  <si>
    <t>Комсомольская,13</t>
  </si>
  <si>
    <t xml:space="preserve"> Свердлова, 44</t>
  </si>
  <si>
    <t xml:space="preserve"> Советская, 41</t>
  </si>
  <si>
    <t xml:space="preserve"> Ватутина, 1</t>
  </si>
  <si>
    <t xml:space="preserve"> Свердлова, 25</t>
  </si>
  <si>
    <t>Свердлова,17</t>
  </si>
  <si>
    <t xml:space="preserve"> пионерский лагерь</t>
  </si>
  <si>
    <t xml:space="preserve"> Свердлова, 10,
 Ленина, 10</t>
  </si>
  <si>
    <t xml:space="preserve">Гагарина, 7
</t>
  </si>
  <si>
    <t xml:space="preserve"> Калинина, 19
</t>
  </si>
  <si>
    <t xml:space="preserve">
 Комарова, 
13-14
</t>
  </si>
  <si>
    <t xml:space="preserve"> на км.89+500а/д Серов-Ивдель
</t>
  </si>
  <si>
    <t xml:space="preserve">Клубная, 1/1
</t>
  </si>
  <si>
    <t xml:space="preserve">Рудничная, 6А
</t>
  </si>
  <si>
    <t xml:space="preserve"> Колонгинское водохранилище
</t>
  </si>
  <si>
    <t xml:space="preserve">Кальинское водохранилище
</t>
  </si>
  <si>
    <t xml:space="preserve">Молодежная, 4
</t>
  </si>
  <si>
    <t xml:space="preserve"> Каржавина, 17
</t>
  </si>
  <si>
    <t xml:space="preserve"> производственная площадка в 3-х км западнее от ст. Бокситы Свердловской жд на территории СГО</t>
  </si>
  <si>
    <t xml:space="preserve">Ватутина, 1
</t>
  </si>
  <si>
    <t xml:space="preserve">Ватутина, 5
</t>
  </si>
  <si>
    <t xml:space="preserve">Белинского, 25
</t>
  </si>
  <si>
    <t xml:space="preserve"> Ленина, 33П-1</t>
  </si>
  <si>
    <t xml:space="preserve"> Ленина, 30/1</t>
  </si>
  <si>
    <t>Красноармейская, 21</t>
  </si>
  <si>
    <t>Октябрьская, 45</t>
  </si>
  <si>
    <t xml:space="preserve"> Ленина, 18а</t>
  </si>
  <si>
    <t xml:space="preserve"> Комсомольская,58</t>
  </si>
  <si>
    <t xml:space="preserve"> Ленина, 17</t>
  </si>
  <si>
    <t>Каржавина, 2</t>
  </si>
  <si>
    <t xml:space="preserve"> Каржавина 48,48/1 </t>
  </si>
  <si>
    <t xml:space="preserve"> Гагарина, 7</t>
  </si>
  <si>
    <t>Калинина, 50</t>
  </si>
  <si>
    <t xml:space="preserve"> Молодежная, 11</t>
  </si>
  <si>
    <t xml:space="preserve"> Каржавина,13А</t>
  </si>
  <si>
    <t xml:space="preserve"> Мира, 16,</t>
  </si>
  <si>
    <t>Ленина,47</t>
  </si>
  <si>
    <t xml:space="preserve"> Красноармейская,23А</t>
  </si>
  <si>
    <t>Калинина,14</t>
  </si>
  <si>
    <t xml:space="preserve"> Циолковского,21</t>
  </si>
  <si>
    <t>макулатура; пластик</t>
  </si>
  <si>
    <t xml:space="preserve">макулатура  </t>
  </si>
  <si>
    <t xml:space="preserve">ООО"Софья" </t>
  </si>
  <si>
    <t xml:space="preserve">промтоварный магазин </t>
  </si>
  <si>
    <t>ИП Борисова Ольга Владимировна (магазин "АвтозапчастиВАЗ")</t>
  </si>
  <si>
    <t xml:space="preserve">промтоварный
 магазин </t>
  </si>
  <si>
    <t xml:space="preserve">промтоварный 
магазин </t>
  </si>
  <si>
    <t>ИП Филиппова Светлана Валерьевна (пункт выдачи заказов ОЗОН);
МАУ СГО "Хозяйственно-эксплуатационная контора"</t>
  </si>
  <si>
    <t xml:space="preserve">Калья      </t>
  </si>
  <si>
    <t>1;2;3</t>
  </si>
  <si>
    <t>1;2;3;4</t>
  </si>
  <si>
    <t>стекло; макулатура;
пластик;металлолом</t>
  </si>
  <si>
    <t>стекло; макулатура; пластик</t>
  </si>
  <si>
    <t>2;10</t>
  </si>
  <si>
    <t>макулатура; иное</t>
  </si>
  <si>
    <t>1</t>
  </si>
  <si>
    <t>7</t>
  </si>
  <si>
    <t>1.360.233</t>
  </si>
  <si>
    <t>311667302800058</t>
  </si>
  <si>
    <t>ИП Молодецкий О.Г.</t>
  </si>
  <si>
    <t>г. Екатеринбург, пер. Суворовский,16,9</t>
  </si>
  <si>
    <t>35А</t>
  </si>
  <si>
    <t>60.158847</t>
  </si>
  <si>
    <t>59.969656</t>
  </si>
  <si>
    <t>продовольственный магазин</t>
  </si>
  <si>
    <t>Буденного,35А</t>
  </si>
  <si>
    <t>ИП Молодецкий Ю.Г. (магазин автозапчастей)</t>
  </si>
  <si>
    <t xml:space="preserve"> 6631006206
</t>
  </si>
  <si>
    <t xml:space="preserve">Муниципальное автономное дошкольное образовательное учреждение «Детский сад №3"  </t>
  </si>
  <si>
    <t>50 лет СУБРа,37</t>
  </si>
  <si>
    <t xml:space="preserve"> пластик</t>
  </si>
  <si>
    <t>2 контейнера на ремонте</t>
  </si>
  <si>
    <t>60.148752</t>
  </si>
  <si>
    <t>59.942558</t>
  </si>
  <si>
    <t>60.166705</t>
  </si>
  <si>
    <t>59.965991</t>
  </si>
  <si>
    <t>60.162843</t>
  </si>
  <si>
    <t>59.963923</t>
  </si>
  <si>
    <t>60.168069</t>
  </si>
  <si>
    <t>59.958032</t>
  </si>
  <si>
    <t>60.157268</t>
  </si>
  <si>
    <t>59.746378</t>
  </si>
  <si>
    <t>60.159648</t>
  </si>
  <si>
    <t>59.740480</t>
  </si>
  <si>
    <t>60.159468</t>
  </si>
  <si>
    <t>59.732454</t>
  </si>
  <si>
    <t>59.735533</t>
  </si>
  <si>
    <t>60.160810</t>
  </si>
  <si>
    <t>59.751951</t>
  </si>
  <si>
    <t>60.399761</t>
  </si>
  <si>
    <t>59.893272</t>
  </si>
  <si>
    <t>60.403875</t>
  </si>
  <si>
    <t>59.895895</t>
  </si>
  <si>
    <t>60.405478</t>
  </si>
  <si>
    <t>59.905615</t>
  </si>
  <si>
    <t>60.406323</t>
  </si>
  <si>
    <t>59.904277</t>
  </si>
  <si>
    <t>60.407889</t>
  </si>
  <si>
    <t>59.901208</t>
  </si>
  <si>
    <t>60.498856</t>
  </si>
  <si>
    <t>59.933957</t>
  </si>
  <si>
    <t>60.496933</t>
  </si>
  <si>
    <t>59.938084</t>
  </si>
  <si>
    <t>60.495350</t>
  </si>
  <si>
    <t>59.932167</t>
  </si>
  <si>
    <t>60.497045</t>
  </si>
  <si>
    <t>59.940478</t>
  </si>
  <si>
    <t>60.234179</t>
  </si>
  <si>
    <t>59.952511</t>
  </si>
  <si>
    <t>60.148037</t>
  </si>
  <si>
    <t>59.923093</t>
  </si>
  <si>
    <t xml:space="preserve"> Клубная</t>
  </si>
  <si>
    <t xml:space="preserve"> Рудничная</t>
  </si>
  <si>
    <t>60.159411</t>
  </si>
  <si>
    <t>59.738894</t>
  </si>
  <si>
    <t>60.163220</t>
  </si>
  <si>
    <t>59.756567</t>
  </si>
  <si>
    <t>60.158359</t>
  </si>
  <si>
    <t>59.751992</t>
  </si>
  <si>
    <t>60.158162</t>
  </si>
  <si>
    <t>59.741413</t>
  </si>
  <si>
    <t>60.158429</t>
  </si>
  <si>
    <t>59.743048</t>
  </si>
  <si>
    <t>59.830044</t>
  </si>
  <si>
    <t>60.151344</t>
  </si>
  <si>
    <t>59.826635</t>
  </si>
  <si>
    <t>60.144954</t>
  </si>
  <si>
    <t>59.829913</t>
  </si>
  <si>
    <t>60.146242</t>
  </si>
  <si>
    <t>59.829965</t>
  </si>
  <si>
    <t>60.145441</t>
  </si>
  <si>
    <t>59.834965</t>
  </si>
  <si>
    <t>60.138987</t>
  </si>
  <si>
    <t>59.827714</t>
  </si>
  <si>
    <t>60.142634</t>
  </si>
  <si>
    <t>59.818760</t>
  </si>
  <si>
    <t>60.151882</t>
  </si>
  <si>
    <t>59.821336</t>
  </si>
  <si>
    <t>60.145585</t>
  </si>
  <si>
    <t>59.825363</t>
  </si>
  <si>
    <t>60.148671</t>
  </si>
  <si>
    <t>59.830540</t>
  </si>
  <si>
    <t>60.147187</t>
  </si>
  <si>
    <t>59.827215</t>
  </si>
  <si>
    <t>60.148643</t>
  </si>
  <si>
    <t>59.826473</t>
  </si>
  <si>
    <t>60.351661</t>
  </si>
  <si>
    <t>59.969094</t>
  </si>
  <si>
    <t>60.352116</t>
  </si>
  <si>
    <t>59.966096</t>
  </si>
  <si>
    <t>60.350012</t>
  </si>
  <si>
    <t>59.961284</t>
  </si>
  <si>
    <t>60.351714</t>
  </si>
  <si>
    <t>59.963612</t>
  </si>
  <si>
    <t>60.356028</t>
  </si>
  <si>
    <t>59.980419</t>
  </si>
  <si>
    <t>60.348969</t>
  </si>
  <si>
    <t>59.977541</t>
  </si>
  <si>
    <t>60.345991</t>
  </si>
  <si>
    <t>59.981736</t>
  </si>
  <si>
    <t>60.337738</t>
  </si>
  <si>
    <t>59.985549</t>
  </si>
  <si>
    <t>60.339513</t>
  </si>
  <si>
    <t>59.985182</t>
  </si>
  <si>
    <t>60.356186</t>
  </si>
  <si>
    <t>59.985959</t>
  </si>
  <si>
    <t>60.343576</t>
  </si>
  <si>
    <t>59.984099</t>
  </si>
  <si>
    <t>60.351106</t>
  </si>
  <si>
    <t>59.979507</t>
  </si>
  <si>
    <t>60.356079</t>
  </si>
  <si>
    <t>59.984605</t>
  </si>
  <si>
    <t>60.166373</t>
  </si>
  <si>
    <t>60.003415</t>
  </si>
  <si>
    <t>60.169024</t>
  </si>
  <si>
    <t>60.005225</t>
  </si>
  <si>
    <t>60.170200</t>
  </si>
  <si>
    <t>60.005910</t>
  </si>
  <si>
    <t>60.168896</t>
  </si>
  <si>
    <t>60.001531</t>
  </si>
  <si>
    <t>60.142072</t>
  </si>
  <si>
    <t>59.929397</t>
  </si>
  <si>
    <t>60.158371</t>
  </si>
  <si>
    <t>59.977667</t>
  </si>
  <si>
    <t>60.168256</t>
  </si>
  <si>
    <t>59.997705</t>
  </si>
  <si>
    <t>60.207016</t>
  </si>
  <si>
    <t>59.959919</t>
  </si>
  <si>
    <t>60.248448</t>
  </si>
  <si>
    <t>59.988836</t>
  </si>
  <si>
    <t>60.236985</t>
  </si>
  <si>
    <t>59.974570</t>
  </si>
  <si>
    <t>60.089639</t>
  </si>
  <si>
    <t>59.986486</t>
  </si>
  <si>
    <t>60.088131</t>
  </si>
  <si>
    <t>59.980766</t>
  </si>
  <si>
    <t>60.145069</t>
  </si>
  <si>
    <t>59.950717</t>
  </si>
  <si>
    <t>60.160919</t>
  </si>
  <si>
    <t>59.950037</t>
  </si>
  <si>
    <t>60.147871</t>
  </si>
  <si>
    <t>59.955760</t>
  </si>
  <si>
    <t>60.170788</t>
  </si>
  <si>
    <t>59.996569</t>
  </si>
  <si>
    <t>60.154133</t>
  </si>
  <si>
    <t>59.943082</t>
  </si>
  <si>
    <t>60.213108</t>
  </si>
  <si>
    <t>59.958443</t>
  </si>
  <si>
    <t>60.211732</t>
  </si>
  <si>
    <t>59.953299</t>
  </si>
  <si>
    <t>60.152697</t>
  </si>
  <si>
    <t>59.956772</t>
  </si>
  <si>
    <t>60.153955</t>
  </si>
  <si>
    <t>59.975068</t>
  </si>
  <si>
    <t>60.154484</t>
  </si>
  <si>
    <t>59.953184</t>
  </si>
  <si>
    <t>60.149261</t>
  </si>
  <si>
    <t>59.941647</t>
  </si>
  <si>
    <t>60.162179</t>
  </si>
  <si>
    <t>59.972427</t>
  </si>
  <si>
    <t>60.194777</t>
  </si>
  <si>
    <t>59.932988</t>
  </si>
  <si>
    <t>60.148550</t>
  </si>
  <si>
    <t>59.951377</t>
  </si>
  <si>
    <t xml:space="preserve"> Красноармейская, </t>
  </si>
  <si>
    <t>6</t>
  </si>
  <si>
    <t>0,25</t>
  </si>
  <si>
    <t>0,75</t>
  </si>
  <si>
    <t>1,1</t>
  </si>
  <si>
    <t xml:space="preserve">ИП Фадеева Лариса Владимировна  Магазин "Ника" </t>
  </si>
  <si>
    <t xml:space="preserve">
</t>
  </si>
  <si>
    <t xml:space="preserve">6617023947  </t>
  </si>
  <si>
    <t>6631000250</t>
  </si>
  <si>
    <t xml:space="preserve"> Дворец культуры "Современник"</t>
  </si>
  <si>
    <t>Ленина, 24</t>
  </si>
  <si>
    <t>Ленина, 21</t>
  </si>
  <si>
    <t xml:space="preserve"> 
</t>
  </si>
  <si>
    <t>Ленина,21,23,25,27,23А</t>
  </si>
  <si>
    <t>4</t>
  </si>
  <si>
    <t>2</t>
  </si>
  <si>
    <t>Переулок Школьный</t>
  </si>
  <si>
    <t>ИП Филиппова Светлана Валерьевнапункт (выдачи заказов ОЗОН)</t>
  </si>
  <si>
    <t xml:space="preserve"> ул. Советская, 34А          </t>
  </si>
  <si>
    <t>34А</t>
  </si>
  <si>
    <t>АО «Севуралбокситруда» 
ООО "Комбинат питания СУБР"</t>
  </si>
  <si>
    <t>663101875344
6679049818</t>
  </si>
  <si>
    <t>ИП Чистяков О.В.
ООО "Торгсервис 66"</t>
  </si>
  <si>
    <t>Клубная, 1Б
Клубная, 16</t>
  </si>
  <si>
    <t xml:space="preserve"> ООО "ДНС-ритейл"
ООО "Кари"</t>
  </si>
  <si>
    <t>2540167061
7702764909</t>
  </si>
  <si>
    <t>ИП Гасымов Азер Исрафил оглы</t>
  </si>
  <si>
    <t>МАОУ ОУ «Средняя общеобразовательная школа № 14» имени Героя России Дмитрия Шектаева</t>
  </si>
  <si>
    <t>Молодежная, 7А</t>
  </si>
  <si>
    <t>ИП Лаптев Е.Б.</t>
  </si>
  <si>
    <t>ИП Каргопольцева Лариса Юрьевна (мебель)</t>
  </si>
  <si>
    <t xml:space="preserve">624480, Свердловская обл., г. Североуральск,
промплощадка АО «СУБР»
</t>
  </si>
  <si>
    <t xml:space="preserve">624480, Свердловская обл., г. Североуральск,
ул. Свердлова,  д.8
</t>
  </si>
  <si>
    <t xml:space="preserve">624480, Свердловская обл., г. Североуральск,
ул. Молодежная, д.22
</t>
  </si>
  <si>
    <t xml:space="preserve">624480, Свердловская обл., г. Североуральск, ул. Пирогова, 1б
</t>
  </si>
  <si>
    <t>ИП Арасланов Роберт Габдулахатович (оптовая база)</t>
  </si>
  <si>
    <t xml:space="preserve">культурно-развлекательное учреждение
протоварный магазин
</t>
  </si>
  <si>
    <t>6631000250  
663102388382</t>
  </si>
  <si>
    <t>Клуб п. Покровск-Уральский
ИП ЕгомасоваА.М.</t>
  </si>
  <si>
    <t>Советская,28
Октябрьская,30, 
Советская, 23</t>
  </si>
  <si>
    <t>туристические базы</t>
  </si>
  <si>
    <t xml:space="preserve">промтоварный магазин
торговый центр </t>
  </si>
  <si>
    <t>ИП Чванов Михаил михайлович(Маг. Тысяча мелочей)
ИП Король Людмила Дохциконовна(ТЦ Элит)</t>
  </si>
  <si>
    <t>Молодежная, 13,
Ленина, 30/1</t>
  </si>
  <si>
    <t>ИП Некрасов Евгений Борисович (маг.Универсам)</t>
  </si>
  <si>
    <t>промтоварный магазин</t>
  </si>
  <si>
    <t>ИП Чижова Ю.Г.(автозапчасти)</t>
  </si>
  <si>
    <t>ИП Воронов Григорий Евгеньевич (маг. "Траектория")</t>
  </si>
  <si>
    <t>ИП Чистяков О.В.</t>
  </si>
  <si>
    <t>предприятие иных отраслей промышленности</t>
  </si>
  <si>
    <t>предприятие иных отраслей промышленности
промтоварный магазин</t>
  </si>
  <si>
    <t xml:space="preserve">предприятие иных отраслей промышленности
 </t>
  </si>
  <si>
    <t>ИП Першин Сергей Иванович(маг. "Анна")</t>
  </si>
  <si>
    <t>ИП Першин Сергей Иванович (маг. "Надежда")</t>
  </si>
  <si>
    <t>МАОУ ОУ«Средняя общеобразовательная школа № 14» имени Героя России Дмитрия Шектаева</t>
  </si>
  <si>
    <t>дошкольное образовательное учреждение</t>
  </si>
  <si>
    <t>ИП Заворотчев А.Р.(Доброцен)</t>
  </si>
  <si>
    <t>общеобразовательное учреждение</t>
  </si>
  <si>
    <t>ИП Рябухин Александр Валерьевич, (маг. "Автоплюс")</t>
  </si>
  <si>
    <t xml:space="preserve">продовольственный магазин </t>
  </si>
  <si>
    <t>предприятия иных отраслей промышленности 
протоварный магазин</t>
  </si>
  <si>
    <t>ИП Воскресенская А.И.</t>
  </si>
  <si>
    <t>организация, оказывающая ритуальные услуги</t>
  </si>
  <si>
    <t xml:space="preserve"> административные, офисные учреждения
</t>
  </si>
  <si>
    <t xml:space="preserve">водоохранная зона </t>
  </si>
  <si>
    <t>6631005562, 
660500085409
6631006615</t>
  </si>
  <si>
    <t>ЗАО "Севертеплоизоляция,
ИП МартыновскаяС.В. (СДЭК)
ООО "Североуральская теплоизоляция"</t>
  </si>
  <si>
    <t>Шлакоблочная, 1Г 
Ленина, 22
Клубная, 1, строение1</t>
  </si>
  <si>
    <t>административные, офисные  учреждения
продовольственный магазин</t>
  </si>
  <si>
    <t xml:space="preserve">учреждение дополнительного образования </t>
  </si>
  <si>
    <t>учреждение</t>
  </si>
  <si>
    <t>1А</t>
  </si>
  <si>
    <t>2А, строение 5, строение 11</t>
  </si>
  <si>
    <t>60.282583</t>
  </si>
  <si>
    <t>59.985775</t>
  </si>
  <si>
    <t>60.402284</t>
  </si>
  <si>
    <t>59.893703</t>
  </si>
  <si>
    <t>многоквартирные дома</t>
  </si>
  <si>
    <t xml:space="preserve">многоквартирные дома 
</t>
  </si>
  <si>
    <t>многоквартирные дома 
частные дома</t>
  </si>
  <si>
    <t>частные дома</t>
  </si>
  <si>
    <t>частные дома
многоквартирный дом</t>
  </si>
  <si>
    <t xml:space="preserve">частные дома
многоквартирные дома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</si>
</sst>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00"/>
  </numFmts>
  <fonts count="55">
    <font>
      <sz val="10"/>
      <name val="Arial Cyr"/>
      <family val="0"/>
    </font>
    <font>
      <b/>
      <sz val="14"/>
      <name val="PT Astra Serif"/>
      <family val="1"/>
    </font>
    <font>
      <sz val="10"/>
      <color indexed="8"/>
      <name val="PT Astra Serif"/>
      <family val="1"/>
    </font>
    <font>
      <sz val="12"/>
      <color indexed="8"/>
      <name val="PT Astra Serif"/>
      <family val="1"/>
    </font>
    <font>
      <sz val="13"/>
      <color indexed="8"/>
      <name val="PT Astra Serif"/>
      <family val="1"/>
    </font>
    <font>
      <sz val="10"/>
      <name val="PT Astra Serif"/>
      <family val="1"/>
    </font>
    <font>
      <sz val="12"/>
      <name val="PT Astra Serif"/>
      <family val="1"/>
    </font>
    <font>
      <sz val="8"/>
      <name val="Arial Cyr"/>
      <family val="0"/>
    </font>
    <font>
      <sz val="11"/>
      <name val="PT Astra Serif"/>
      <family val="1"/>
    </font>
    <font>
      <sz val="11"/>
      <color indexed="8"/>
      <name val="PT Astra Serif"/>
      <family val="1"/>
    </font>
    <font>
      <sz val="11"/>
      <color indexed="10"/>
      <name val="PT Astra Serif"/>
      <family val="1"/>
    </font>
    <font>
      <u val="single"/>
      <sz val="10"/>
      <color indexed="12"/>
      <name val="Arial Cyr"/>
      <family val="0"/>
    </font>
    <font>
      <u val="single"/>
      <sz val="10"/>
      <color indexed="36"/>
      <name val="Arial Cyr"/>
      <family val="0"/>
    </font>
    <font>
      <vertAlign val="superscript"/>
      <sz val="10"/>
      <name val="PT Astra Serif"/>
      <family val="1"/>
    </font>
    <font>
      <sz val="11"/>
      <name val="Times New Roman"/>
      <family val="1"/>
    </font>
    <font>
      <sz val="11"/>
      <name val="Arial Cyr"/>
      <family val="0"/>
    </font>
    <font>
      <sz val="11"/>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1"/>
      <name val="PT Astra Serif"/>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71">
    <xf numFmtId="0" fontId="0" fillId="0" borderId="0" xfId="0" applyAlignment="1">
      <alignment/>
    </xf>
    <xf numFmtId="0" fontId="2" fillId="0" borderId="10" xfId="0" applyFont="1" applyBorder="1" applyAlignment="1">
      <alignment horizontal="center"/>
    </xf>
    <xf numFmtId="0" fontId="0" fillId="0" borderId="11" xfId="0" applyBorder="1" applyAlignment="1">
      <alignment/>
    </xf>
    <xf numFmtId="0" fontId="0" fillId="0" borderId="10" xfId="0" applyBorder="1" applyAlignment="1">
      <alignment/>
    </xf>
    <xf numFmtId="0" fontId="8" fillId="0" borderId="12" xfId="0" applyFont="1" applyFill="1" applyBorder="1" applyAlignment="1">
      <alignment horizontal="center" vertical="top" wrapText="1"/>
    </xf>
    <xf numFmtId="0" fontId="8" fillId="0" borderId="11" xfId="0"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10" xfId="0" applyFont="1" applyBorder="1" applyAlignment="1">
      <alignment horizontal="center" vertical="center" wrapText="1"/>
    </xf>
    <xf numFmtId="0" fontId="15" fillId="0" borderId="11" xfId="0" applyFont="1" applyBorder="1" applyAlignment="1">
      <alignment/>
    </xf>
    <xf numFmtId="0" fontId="14" fillId="0" borderId="11" xfId="0" applyFont="1" applyBorder="1" applyAlignment="1">
      <alignment horizontal="center" vertical="top" wrapText="1"/>
    </xf>
    <xf numFmtId="0" fontId="14" fillId="0" borderId="11" xfId="0" applyFont="1" applyBorder="1" applyAlignment="1">
      <alignment vertical="top" wrapText="1"/>
    </xf>
    <xf numFmtId="0" fontId="14" fillId="0" borderId="10" xfId="0" applyFont="1" applyBorder="1" applyAlignment="1">
      <alignment horizontal="center" vertical="top" wrapText="1"/>
    </xf>
    <xf numFmtId="0" fontId="14" fillId="0" borderId="10" xfId="0" applyFont="1" applyBorder="1" applyAlignment="1">
      <alignment vertical="top" wrapText="1"/>
    </xf>
    <xf numFmtId="0" fontId="14" fillId="0" borderId="11" xfId="0" applyFont="1" applyBorder="1" applyAlignment="1">
      <alignment horizontal="left" vertical="top" wrapText="1"/>
    </xf>
    <xf numFmtId="49" fontId="14" fillId="0" borderId="10" xfId="0" applyNumberFormat="1" applyFont="1" applyBorder="1" applyAlignment="1">
      <alignment horizontal="center" vertical="top" wrapText="1"/>
    </xf>
    <xf numFmtId="0" fontId="14" fillId="0" borderId="10" xfId="0" applyFont="1" applyBorder="1" applyAlignment="1">
      <alignment horizontal="left" vertical="top" wrapText="1"/>
    </xf>
    <xf numFmtId="0" fontId="14" fillId="0" borderId="11"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10" xfId="0" applyFont="1" applyFill="1" applyBorder="1" applyAlignment="1">
      <alignment vertical="top" wrapText="1"/>
    </xf>
    <xf numFmtId="0" fontId="8" fillId="0" borderId="10" xfId="0"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14" fillId="0" borderId="10" xfId="0" applyFont="1" applyFill="1" applyBorder="1" applyAlignment="1">
      <alignment horizontal="center" vertical="top" wrapText="1"/>
    </xf>
    <xf numFmtId="0" fontId="16" fillId="0" borderId="11" xfId="0" applyFont="1" applyBorder="1" applyAlignment="1">
      <alignment vertical="top" wrapText="1"/>
    </xf>
    <xf numFmtId="0" fontId="16" fillId="0" borderId="11" xfId="0" applyFont="1" applyFill="1" applyBorder="1" applyAlignment="1">
      <alignment vertical="top" wrapText="1"/>
    </xf>
    <xf numFmtId="0" fontId="16" fillId="0" borderId="10" xfId="0" applyFont="1" applyFill="1" applyBorder="1" applyAlignment="1">
      <alignment vertical="top" wrapText="1"/>
    </xf>
    <xf numFmtId="0" fontId="16" fillId="0" borderId="10" xfId="0" applyFont="1" applyBorder="1" applyAlignment="1">
      <alignment vertical="top" wrapText="1"/>
    </xf>
    <xf numFmtId="0" fontId="15" fillId="0" borderId="10" xfId="0" applyFont="1" applyBorder="1" applyAlignment="1">
      <alignment/>
    </xf>
    <xf numFmtId="0" fontId="16" fillId="0" borderId="11" xfId="0" applyFont="1" applyBorder="1" applyAlignment="1">
      <alignment horizontal="center" vertical="top" wrapText="1"/>
    </xf>
    <xf numFmtId="0" fontId="5" fillId="0" borderId="11" xfId="0" applyFont="1" applyBorder="1" applyAlignment="1">
      <alignment/>
    </xf>
    <xf numFmtId="0" fontId="5" fillId="0" borderId="11" xfId="0" applyFont="1" applyFill="1" applyBorder="1" applyAlignment="1">
      <alignment vertical="top" wrapText="1"/>
    </xf>
    <xf numFmtId="0" fontId="8" fillId="0" borderId="13" xfId="0" applyFont="1" applyFill="1" applyBorder="1" applyAlignment="1">
      <alignment horizontal="center" vertical="top" wrapText="1"/>
    </xf>
    <xf numFmtId="0" fontId="2" fillId="0" borderId="10" xfId="0" applyFont="1" applyFill="1" applyBorder="1" applyAlignment="1">
      <alignment horizontal="center"/>
    </xf>
    <xf numFmtId="0" fontId="0" fillId="0" borderId="0" xfId="0" applyFill="1" applyAlignment="1">
      <alignment/>
    </xf>
    <xf numFmtId="49"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lignment vertical="top" wrapText="1"/>
    </xf>
    <xf numFmtId="0" fontId="5" fillId="0" borderId="11" xfId="0" applyFont="1" applyFill="1" applyBorder="1" applyAlignment="1">
      <alignment vertical="top"/>
    </xf>
    <xf numFmtId="0" fontId="5" fillId="0" borderId="11" xfId="0" applyFont="1" applyFill="1" applyBorder="1" applyAlignment="1">
      <alignment/>
    </xf>
    <xf numFmtId="0" fontId="8" fillId="0" borderId="11" xfId="0" applyFont="1" applyFill="1" applyBorder="1" applyAlignment="1">
      <alignment/>
    </xf>
    <xf numFmtId="0" fontId="8" fillId="0" borderId="11" xfId="0" applyFont="1" applyBorder="1" applyAlignment="1">
      <alignment/>
    </xf>
    <xf numFmtId="0" fontId="8" fillId="0" borderId="11" xfId="0" applyFont="1" applyBorder="1" applyAlignment="1">
      <alignment horizontal="center" vertical="top"/>
    </xf>
    <xf numFmtId="0" fontId="5" fillId="0" borderId="11" xfId="0" applyFont="1" applyBorder="1" applyAlignment="1">
      <alignment vertical="center"/>
    </xf>
    <xf numFmtId="0" fontId="8" fillId="0" borderId="11" xfId="0" applyFont="1" applyFill="1" applyBorder="1" applyAlignment="1">
      <alignment horizontal="center" vertical="center" wrapText="1"/>
    </xf>
    <xf numFmtId="0" fontId="0" fillId="0" borderId="11" xfId="0" applyFill="1" applyBorder="1" applyAlignment="1">
      <alignment/>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8" fillId="0" borderId="14" xfId="0" applyFont="1" applyFill="1" applyBorder="1" applyAlignment="1">
      <alignment horizontal="center" vertical="top" wrapText="1"/>
    </xf>
    <xf numFmtId="0" fontId="5" fillId="0" borderId="11" xfId="0" applyFont="1" applyFill="1" applyBorder="1" applyAlignment="1">
      <alignment horizontal="center" vertical="top"/>
    </xf>
    <xf numFmtId="0" fontId="5" fillId="0" borderId="11" xfId="0" applyFont="1" applyFill="1" applyBorder="1" applyAlignment="1">
      <alignment vertical="center"/>
    </xf>
    <xf numFmtId="0" fontId="8" fillId="0" borderId="10" xfId="0" applyFont="1" applyFill="1" applyBorder="1" applyAlignment="1">
      <alignment vertical="top" wrapText="1"/>
    </xf>
    <xf numFmtId="0" fontId="5" fillId="0" borderId="11" xfId="0" applyFont="1" applyFill="1" applyBorder="1" applyAlignment="1">
      <alignment horizontal="center" vertical="center"/>
    </xf>
    <xf numFmtId="0" fontId="8" fillId="33" borderId="13" xfId="0" applyFont="1" applyFill="1" applyBorder="1" applyAlignment="1">
      <alignment horizontal="center" vertical="top" wrapText="1"/>
    </xf>
    <xf numFmtId="0" fontId="8" fillId="33" borderId="11" xfId="0" applyFont="1" applyFill="1" applyBorder="1" applyAlignment="1">
      <alignment vertical="top" wrapText="1"/>
    </xf>
    <xf numFmtId="0" fontId="5" fillId="33" borderId="11" xfId="0" applyFont="1" applyFill="1" applyBorder="1" applyAlignment="1">
      <alignment horizontal="center" vertical="top"/>
    </xf>
    <xf numFmtId="0" fontId="0" fillId="33" borderId="11" xfId="0" applyFill="1" applyBorder="1" applyAlignment="1">
      <alignment/>
    </xf>
    <xf numFmtId="0" fontId="0" fillId="33" borderId="0" xfId="0" applyFill="1" applyAlignment="1">
      <alignment/>
    </xf>
    <xf numFmtId="0" fontId="8" fillId="33" borderId="12" xfId="0" applyFont="1" applyFill="1" applyBorder="1" applyAlignment="1">
      <alignment horizontal="center" vertical="top" wrapText="1"/>
    </xf>
    <xf numFmtId="0" fontId="14" fillId="33" borderId="11" xfId="0" applyFont="1" applyFill="1" applyBorder="1" applyAlignment="1">
      <alignment vertical="top" wrapText="1"/>
    </xf>
    <xf numFmtId="0" fontId="5" fillId="0" borderId="11" xfId="0" applyFont="1" applyFill="1" applyBorder="1" applyAlignment="1">
      <alignment/>
    </xf>
    <xf numFmtId="0" fontId="8" fillId="0" borderId="11" xfId="0" applyFont="1" applyFill="1" applyBorder="1" applyAlignment="1">
      <alignment horizontal="left" vertical="top" wrapText="1"/>
    </xf>
    <xf numFmtId="0" fontId="0" fillId="0" borderId="11" xfId="0" applyFill="1" applyBorder="1" applyAlignment="1">
      <alignment wrapText="1"/>
    </xf>
    <xf numFmtId="0" fontId="0" fillId="0" borderId="11" xfId="0" applyBorder="1" applyAlignment="1">
      <alignment horizontal="center" vertical="center"/>
    </xf>
    <xf numFmtId="0" fontId="8" fillId="0" borderId="13" xfId="0" applyFont="1" applyFill="1" applyBorder="1" applyAlignment="1">
      <alignment horizontal="left" vertical="top" wrapText="1"/>
    </xf>
    <xf numFmtId="0" fontId="8" fillId="0" borderId="11" xfId="0" applyFont="1" applyBorder="1" applyAlignment="1">
      <alignment horizontal="left" vertical="top" wrapText="1"/>
    </xf>
    <xf numFmtId="0" fontId="0" fillId="0" borderId="11" xfId="0" applyBorder="1" applyAlignment="1">
      <alignment wrapText="1"/>
    </xf>
    <xf numFmtId="14" fontId="0" fillId="0" borderId="0" xfId="0" applyNumberFormat="1" applyAlignment="1">
      <alignment/>
    </xf>
    <xf numFmtId="17" fontId="0" fillId="0" borderId="0" xfId="0" applyNumberFormat="1" applyAlignment="1">
      <alignment/>
    </xf>
    <xf numFmtId="0" fontId="0" fillId="33" borderId="11" xfId="0" applyFill="1" applyBorder="1" applyAlignment="1">
      <alignment horizontal="center" vertical="center"/>
    </xf>
    <xf numFmtId="0" fontId="5" fillId="33" borderId="11" xfId="0" applyFont="1" applyFill="1" applyBorder="1" applyAlignment="1">
      <alignment horizontal="center" vertical="center"/>
    </xf>
    <xf numFmtId="14" fontId="0" fillId="33" borderId="0" xfId="0" applyNumberFormat="1" applyFill="1" applyAlignment="1">
      <alignment/>
    </xf>
    <xf numFmtId="0" fontId="8" fillId="0" borderId="10" xfId="0" applyFont="1" applyFill="1" applyBorder="1" applyAlignment="1">
      <alignment horizontal="left" vertical="top" wrapText="1"/>
    </xf>
    <xf numFmtId="0" fontId="8"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3"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5" xfId="0" applyFont="1" applyFill="1" applyBorder="1" applyAlignment="1">
      <alignment horizontal="left" vertical="top" wrapText="1"/>
    </xf>
    <xf numFmtId="0" fontId="5" fillId="0" borderId="11" xfId="0" applyFont="1" applyFill="1" applyBorder="1" applyAlignment="1">
      <alignment horizontal="left" vertical="top"/>
    </xf>
    <xf numFmtId="0" fontId="8" fillId="0" borderId="11" xfId="0" applyFont="1" applyBorder="1" applyAlignment="1">
      <alignment horizontal="left" vertical="center" wrapText="1"/>
    </xf>
    <xf numFmtId="0" fontId="5" fillId="0" borderId="11" xfId="0" applyFont="1" applyBorder="1" applyAlignment="1">
      <alignment horizontal="left" vertical="top" wrapText="1"/>
    </xf>
    <xf numFmtId="0" fontId="5" fillId="0" borderId="11" xfId="0" applyFont="1" applyBorder="1" applyAlignment="1">
      <alignment horizontal="left" vertical="center" wrapText="1"/>
    </xf>
    <xf numFmtId="0" fontId="8" fillId="0" borderId="11" xfId="0" applyFont="1" applyBorder="1" applyAlignment="1">
      <alignment horizontal="left"/>
    </xf>
    <xf numFmtId="0" fontId="5" fillId="0" borderId="11" xfId="0" applyFont="1" applyBorder="1" applyAlignment="1">
      <alignment horizontal="left" vertical="top"/>
    </xf>
    <xf numFmtId="0" fontId="5" fillId="0" borderId="11" xfId="0" applyFont="1" applyBorder="1" applyAlignment="1">
      <alignment horizontal="left"/>
    </xf>
    <xf numFmtId="0" fontId="0" fillId="0" borderId="11" xfId="0" applyBorder="1" applyAlignment="1">
      <alignment horizontal="left"/>
    </xf>
    <xf numFmtId="0" fontId="14" fillId="0" borderId="11" xfId="0" applyFont="1" applyFill="1" applyBorder="1" applyAlignment="1">
      <alignment horizontal="left" vertical="top" wrapText="1"/>
    </xf>
    <xf numFmtId="0" fontId="14" fillId="0" borderId="10" xfId="0" applyFont="1" applyFill="1" applyBorder="1" applyAlignment="1">
      <alignment horizontal="left" vertical="top" wrapText="1"/>
    </xf>
    <xf numFmtId="0" fontId="15" fillId="0" borderId="11" xfId="0" applyFont="1" applyBorder="1" applyAlignment="1">
      <alignment horizontal="left"/>
    </xf>
    <xf numFmtId="49" fontId="8" fillId="0" borderId="11" xfId="0" applyNumberFormat="1" applyFont="1" applyFill="1" applyBorder="1" applyAlignment="1">
      <alignment horizontal="left" vertical="top" wrapText="1"/>
    </xf>
    <xf numFmtId="0" fontId="15" fillId="0" borderId="11" xfId="0" applyFont="1" applyFill="1" applyBorder="1" applyAlignment="1">
      <alignment horizontal="left"/>
    </xf>
    <xf numFmtId="0" fontId="0" fillId="0" borderId="0" xfId="0" applyAlignment="1">
      <alignment horizontal="left"/>
    </xf>
    <xf numFmtId="0" fontId="5" fillId="33" borderId="11" xfId="0" applyFont="1" applyFill="1" applyBorder="1" applyAlignment="1">
      <alignment horizontal="left" vertical="top"/>
    </xf>
    <xf numFmtId="0" fontId="0" fillId="0" borderId="11" xfId="0" applyBorder="1" applyAlignment="1">
      <alignment horizontal="left" wrapText="1"/>
    </xf>
    <xf numFmtId="0" fontId="2" fillId="0" borderId="10" xfId="0" applyFont="1" applyBorder="1" applyAlignment="1">
      <alignment horizontal="center" vertical="center"/>
    </xf>
    <xf numFmtId="0" fontId="0" fillId="0" borderId="0" xfId="0" applyAlignment="1">
      <alignment horizontal="center" vertical="center"/>
    </xf>
    <xf numFmtId="0" fontId="5" fillId="0" borderId="11" xfId="0" applyFont="1" applyFill="1" applyBorder="1" applyAlignment="1">
      <alignment horizontal="left" vertical="top" wrapText="1"/>
    </xf>
    <xf numFmtId="0" fontId="14" fillId="33" borderId="11" xfId="0" applyFont="1" applyFill="1" applyBorder="1" applyAlignment="1">
      <alignment horizontal="left" vertical="top" wrapText="1"/>
    </xf>
    <xf numFmtId="0" fontId="0" fillId="0" borderId="10" xfId="0" applyBorder="1" applyAlignment="1">
      <alignment horizontal="left"/>
    </xf>
    <xf numFmtId="0" fontId="15" fillId="0" borderId="10" xfId="0" applyFont="1" applyBorder="1" applyAlignment="1">
      <alignment horizontal="left"/>
    </xf>
    <xf numFmtId="0" fontId="0" fillId="33" borderId="11" xfId="0" applyFill="1" applyBorder="1" applyAlignment="1">
      <alignment horizontal="left"/>
    </xf>
    <xf numFmtId="0" fontId="0" fillId="0" borderId="11" xfId="0" applyFill="1" applyBorder="1" applyAlignment="1">
      <alignment horizontal="center" vertical="top"/>
    </xf>
    <xf numFmtId="0" fontId="8" fillId="0" borderId="11" xfId="0" applyFont="1" applyFill="1" applyBorder="1" applyAlignment="1">
      <alignment horizontal="center" vertical="top"/>
    </xf>
    <xf numFmtId="49" fontId="5" fillId="0" borderId="11" xfId="0" applyNumberFormat="1" applyFont="1" applyFill="1" applyBorder="1" applyAlignment="1">
      <alignment horizontal="center" vertical="top"/>
    </xf>
    <xf numFmtId="0" fontId="0" fillId="0" borderId="11" xfId="0" applyFill="1" applyBorder="1" applyAlignment="1">
      <alignment horizontal="center" vertical="top" wrapText="1"/>
    </xf>
    <xf numFmtId="0" fontId="0" fillId="33" borderId="11" xfId="0" applyFill="1" applyBorder="1" applyAlignment="1">
      <alignment horizontal="center" vertical="top"/>
    </xf>
    <xf numFmtId="0" fontId="0" fillId="0" borderId="11" xfId="0" applyBorder="1" applyAlignment="1">
      <alignment horizontal="center" vertical="top"/>
    </xf>
    <xf numFmtId="0" fontId="0" fillId="0" borderId="0" xfId="0" applyAlignment="1">
      <alignment vertical="top"/>
    </xf>
    <xf numFmtId="0" fontId="8" fillId="0" borderId="11" xfId="0" applyFont="1" applyFill="1" applyBorder="1" applyAlignment="1">
      <alignment vertical="top"/>
    </xf>
    <xf numFmtId="0" fontId="0" fillId="0" borderId="11" xfId="0" applyFill="1" applyBorder="1" applyAlignment="1">
      <alignment vertical="top"/>
    </xf>
    <xf numFmtId="0" fontId="0" fillId="33" borderId="11" xfId="0" applyFill="1" applyBorder="1" applyAlignment="1">
      <alignment vertical="top"/>
    </xf>
    <xf numFmtId="0" fontId="8" fillId="33" borderId="11" xfId="0"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15" fillId="0" borderId="11" xfId="0" applyFont="1" applyBorder="1" applyAlignment="1">
      <alignment horizontal="left" vertical="top"/>
    </xf>
    <xf numFmtId="0" fontId="15" fillId="0" borderId="11" xfId="0" applyFont="1" applyBorder="1" applyAlignment="1">
      <alignment vertical="top"/>
    </xf>
    <xf numFmtId="0" fontId="5" fillId="0" borderId="11" xfId="0" applyFont="1" applyBorder="1" applyAlignment="1">
      <alignment horizontal="center" vertical="top"/>
    </xf>
    <xf numFmtId="49" fontId="0" fillId="33" borderId="11" xfId="0" applyNumberFormat="1" applyFill="1" applyBorder="1" applyAlignment="1">
      <alignment horizontal="center" vertical="top"/>
    </xf>
    <xf numFmtId="0" fontId="0" fillId="0" borderId="11" xfId="0" applyBorder="1" applyAlignment="1">
      <alignment horizontal="left" vertical="top"/>
    </xf>
    <xf numFmtId="0" fontId="0" fillId="0" borderId="11" xfId="0" applyFill="1" applyBorder="1" applyAlignment="1">
      <alignment horizontal="left" vertical="top" wrapText="1"/>
    </xf>
    <xf numFmtId="0" fontId="0" fillId="0" borderId="11" xfId="0" applyBorder="1" applyAlignment="1">
      <alignment horizontal="center" vertical="top" wrapText="1"/>
    </xf>
    <xf numFmtId="0" fontId="0" fillId="0" borderId="11" xfId="0" applyFill="1" applyBorder="1" applyAlignment="1">
      <alignment horizontal="left" vertical="top"/>
    </xf>
    <xf numFmtId="0" fontId="8" fillId="33" borderId="14" xfId="0"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49" fontId="8" fillId="33" borderId="14"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8" fillId="33" borderId="11" xfId="0"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178" fontId="5" fillId="33" borderId="11" xfId="0" applyNumberFormat="1" applyFont="1" applyFill="1" applyBorder="1" applyAlignment="1">
      <alignment horizontal="center" vertical="top" wrapText="1"/>
    </xf>
    <xf numFmtId="0" fontId="5" fillId="0" borderId="11" xfId="0" applyFont="1" applyBorder="1" applyAlignment="1">
      <alignment horizontal="center" vertical="top" wrapText="1"/>
    </xf>
    <xf numFmtId="49" fontId="8" fillId="33" borderId="11" xfId="0" applyNumberFormat="1" applyFont="1" applyFill="1" applyBorder="1" applyAlignment="1">
      <alignment horizontal="center" vertical="top"/>
    </xf>
    <xf numFmtId="0" fontId="8" fillId="33" borderId="11" xfId="0" applyFont="1" applyFill="1" applyBorder="1" applyAlignment="1">
      <alignment horizontal="center" vertical="top"/>
    </xf>
    <xf numFmtId="0" fontId="5" fillId="33" borderId="11" xfId="0" applyFont="1" applyFill="1" applyBorder="1" applyAlignment="1" applyProtection="1">
      <alignment horizontal="center" vertical="top"/>
      <protection locked="0"/>
    </xf>
    <xf numFmtId="49" fontId="5" fillId="33" borderId="11" xfId="0" applyNumberFormat="1" applyFont="1" applyFill="1" applyBorder="1" applyAlignment="1">
      <alignment horizontal="center" vertical="top"/>
    </xf>
    <xf numFmtId="1" fontId="0" fillId="33" borderId="11" xfId="0" applyNumberFormat="1" applyFill="1" applyBorder="1" applyAlignment="1">
      <alignment horizontal="center" vertical="top"/>
    </xf>
    <xf numFmtId="178" fontId="0" fillId="33" borderId="10" xfId="0" applyNumberFormat="1" applyFill="1" applyBorder="1" applyAlignment="1">
      <alignment horizontal="center" vertical="top"/>
    </xf>
    <xf numFmtId="49" fontId="8" fillId="33" borderId="10" xfId="0" applyNumberFormat="1" applyFont="1" applyFill="1" applyBorder="1" applyAlignment="1">
      <alignment horizontal="center" vertical="top"/>
    </xf>
    <xf numFmtId="0" fontId="0" fillId="33" borderId="11" xfId="0" applyFill="1" applyBorder="1" applyAlignment="1">
      <alignment horizontal="center" vertical="top" wrapText="1"/>
    </xf>
    <xf numFmtId="0" fontId="8" fillId="0" borderId="11" xfId="0" applyFont="1" applyFill="1" applyBorder="1" applyAlignment="1">
      <alignment horizontal="left" vertical="top"/>
    </xf>
    <xf numFmtId="0" fontId="0" fillId="0" borderId="11" xfId="0" applyFill="1" applyBorder="1" applyAlignment="1">
      <alignment vertical="top" wrapText="1"/>
    </xf>
    <xf numFmtId="0" fontId="5" fillId="0" borderId="15" xfId="0" applyFont="1" applyFill="1" applyBorder="1" applyAlignment="1">
      <alignment horizontal="left" vertical="top" wrapText="1"/>
    </xf>
    <xf numFmtId="0" fontId="15" fillId="0" borderId="11" xfId="0" applyFont="1" applyBorder="1" applyAlignment="1">
      <alignment horizontal="center" vertical="top"/>
    </xf>
    <xf numFmtId="49" fontId="8"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33" borderId="11" xfId="0" applyFont="1" applyFill="1" applyBorder="1" applyAlignment="1">
      <alignment horizontal="center" vertical="top" wrapText="1"/>
    </xf>
    <xf numFmtId="0" fontId="8" fillId="33" borderId="10" xfId="0" applyFont="1" applyFill="1" applyBorder="1" applyAlignment="1">
      <alignment horizontal="center" vertical="top" wrapText="1"/>
    </xf>
    <xf numFmtId="0" fontId="0" fillId="0" borderId="14" xfId="0" applyFill="1" applyBorder="1" applyAlignment="1">
      <alignment horizontal="center" vertical="top" wrapText="1"/>
    </xf>
    <xf numFmtId="0" fontId="8" fillId="33" borderId="11" xfId="0" applyFont="1" applyFill="1" applyBorder="1" applyAlignment="1">
      <alignment horizontal="center" vertical="top" wrapText="1"/>
    </xf>
    <xf numFmtId="0" fontId="0" fillId="0" borderId="10" xfId="0" applyFill="1" applyBorder="1" applyAlignment="1">
      <alignment horizontal="center" vertical="top"/>
    </xf>
    <xf numFmtId="0" fontId="8" fillId="33" borderId="11" xfId="0"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0" fillId="33" borderId="11" xfId="0" applyFill="1" applyBorder="1" applyAlignment="1">
      <alignment horizontal="left" vertical="top"/>
    </xf>
    <xf numFmtId="0" fontId="8"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8" fillId="34" borderId="11" xfId="0" applyFont="1" applyFill="1" applyBorder="1" applyAlignment="1">
      <alignment horizontal="center" vertical="top" wrapText="1"/>
    </xf>
    <xf numFmtId="0" fontId="2" fillId="34" borderId="10" xfId="0" applyFont="1" applyFill="1" applyBorder="1" applyAlignment="1">
      <alignment horizontal="center"/>
    </xf>
    <xf numFmtId="0" fontId="8" fillId="34" borderId="12" xfId="0" applyFont="1" applyFill="1" applyBorder="1" applyAlignment="1">
      <alignment horizontal="center" vertical="top" wrapText="1"/>
    </xf>
    <xf numFmtId="0" fontId="8" fillId="34" borderId="11" xfId="0" applyFont="1" applyFill="1" applyBorder="1" applyAlignment="1">
      <alignment horizontal="center" vertical="top" wrapText="1"/>
    </xf>
    <xf numFmtId="0" fontId="5" fillId="34" borderId="11" xfId="0" applyFont="1" applyFill="1" applyBorder="1" applyAlignment="1">
      <alignment vertical="top"/>
    </xf>
    <xf numFmtId="0" fontId="5" fillId="34" borderId="11" xfId="0" applyFont="1" applyFill="1" applyBorder="1" applyAlignment="1">
      <alignment/>
    </xf>
    <xf numFmtId="0" fontId="8" fillId="34" borderId="16" xfId="0" applyFont="1" applyFill="1" applyBorder="1" applyAlignment="1">
      <alignment/>
    </xf>
    <xf numFmtId="0" fontId="8" fillId="34" borderId="11" xfId="0" applyFont="1" applyFill="1" applyBorder="1" applyAlignment="1">
      <alignment/>
    </xf>
    <xf numFmtId="0" fontId="0" fillId="34" borderId="11" xfId="0" applyFill="1" applyBorder="1" applyAlignment="1">
      <alignment/>
    </xf>
    <xf numFmtId="0" fontId="8" fillId="34" borderId="13" xfId="0" applyFont="1" applyFill="1" applyBorder="1" applyAlignment="1">
      <alignment horizontal="center" vertical="top" wrapText="1"/>
    </xf>
    <xf numFmtId="0" fontId="8" fillId="35" borderId="11" xfId="0" applyFont="1" applyFill="1" applyBorder="1" applyAlignment="1">
      <alignment horizontal="center" vertical="top" wrapText="1"/>
    </xf>
    <xf numFmtId="0" fontId="5" fillId="35" borderId="11" xfId="0" applyFont="1" applyFill="1" applyBorder="1" applyAlignment="1">
      <alignment/>
    </xf>
    <xf numFmtId="0" fontId="8" fillId="35" borderId="11" xfId="0" applyFont="1" applyFill="1" applyBorder="1" applyAlignment="1">
      <alignment/>
    </xf>
    <xf numFmtId="0" fontId="5" fillId="35" borderId="11" xfId="0" applyFont="1" applyFill="1" applyBorder="1" applyAlignment="1">
      <alignment vertical="center"/>
    </xf>
    <xf numFmtId="0" fontId="0" fillId="35" borderId="11" xfId="0" applyFill="1" applyBorder="1" applyAlignment="1">
      <alignment/>
    </xf>
    <xf numFmtId="0" fontId="0" fillId="35" borderId="11" xfId="0" applyFill="1" applyBorder="1" applyAlignment="1">
      <alignment horizontal="center" vertical="top"/>
    </xf>
    <xf numFmtId="0" fontId="15" fillId="33" borderId="11" xfId="0" applyFont="1" applyFill="1" applyBorder="1" applyAlignment="1">
      <alignment horizontal="left" vertical="top"/>
    </xf>
    <xf numFmtId="0" fontId="15" fillId="33" borderId="11" xfId="0" applyFont="1" applyFill="1" applyBorder="1" applyAlignment="1">
      <alignment horizontal="center" vertical="top"/>
    </xf>
    <xf numFmtId="0" fontId="15" fillId="33" borderId="11" xfId="0" applyFont="1" applyFill="1" applyBorder="1" applyAlignment="1">
      <alignment vertical="top"/>
    </xf>
    <xf numFmtId="0" fontId="16" fillId="33" borderId="12" xfId="0" applyFont="1" applyFill="1" applyBorder="1" applyAlignment="1">
      <alignment vertical="top" wrapText="1"/>
    </xf>
    <xf numFmtId="0" fontId="16" fillId="33" borderId="11" xfId="0" applyFont="1" applyFill="1" applyBorder="1" applyAlignment="1">
      <alignment vertical="top" wrapText="1"/>
    </xf>
    <xf numFmtId="0" fontId="16" fillId="33" borderId="10" xfId="0" applyFont="1" applyFill="1" applyBorder="1" applyAlignment="1">
      <alignment vertical="top" wrapText="1"/>
    </xf>
    <xf numFmtId="0" fontId="8" fillId="33" borderId="11" xfId="0" applyFont="1" applyFill="1" applyBorder="1" applyAlignment="1">
      <alignment horizontal="left" vertical="top"/>
    </xf>
    <xf numFmtId="0" fontId="5" fillId="35" borderId="11" xfId="0" applyFont="1" applyFill="1" applyBorder="1" applyAlignment="1">
      <alignment horizontal="center" vertical="top"/>
    </xf>
    <xf numFmtId="0" fontId="5" fillId="35" borderId="11" xfId="0" applyFont="1" applyFill="1" applyBorder="1" applyAlignment="1">
      <alignment horizontal="left" vertical="top"/>
    </xf>
    <xf numFmtId="0" fontId="5" fillId="35" borderId="11" xfId="0" applyFont="1" applyFill="1" applyBorder="1" applyAlignment="1">
      <alignment vertical="top"/>
    </xf>
    <xf numFmtId="0" fontId="5" fillId="35" borderId="0" xfId="0" applyFont="1" applyFill="1" applyAlignment="1">
      <alignment/>
    </xf>
    <xf numFmtId="0" fontId="8" fillId="33" borderId="11" xfId="0" applyFont="1" applyFill="1" applyBorder="1" applyAlignment="1">
      <alignment vertical="top"/>
    </xf>
    <xf numFmtId="0" fontId="8" fillId="33" borderId="11" xfId="0" applyFont="1" applyFill="1" applyBorder="1" applyAlignment="1">
      <alignment/>
    </xf>
    <xf numFmtId="0" fontId="8" fillId="33" borderId="11" xfId="0" applyFont="1" applyFill="1" applyBorder="1" applyAlignment="1">
      <alignment horizontal="left"/>
    </xf>
    <xf numFmtId="49" fontId="8" fillId="33" borderId="11" xfId="0" applyNumberFormat="1" applyFont="1" applyFill="1" applyBorder="1" applyAlignment="1">
      <alignment horizontal="left" vertical="top" wrapText="1"/>
    </xf>
    <xf numFmtId="0" fontId="5" fillId="33" borderId="11" xfId="0" applyFont="1" applyFill="1" applyBorder="1" applyAlignment="1">
      <alignment vertical="top"/>
    </xf>
    <xf numFmtId="0" fontId="5" fillId="33" borderId="11" xfId="0" applyFont="1" applyFill="1" applyBorder="1" applyAlignment="1">
      <alignment/>
    </xf>
    <xf numFmtId="0" fontId="5" fillId="33" borderId="11" xfId="0" applyFont="1" applyFill="1" applyBorder="1" applyAlignment="1">
      <alignment horizontal="left"/>
    </xf>
    <xf numFmtId="0" fontId="5" fillId="33" borderId="10" xfId="0" applyFont="1" applyFill="1" applyBorder="1" applyAlignment="1">
      <alignment horizontal="left" vertical="top" wrapText="1"/>
    </xf>
    <xf numFmtId="0" fontId="8" fillId="33" borderId="11" xfId="0" applyFont="1" applyFill="1" applyBorder="1" applyAlignment="1">
      <alignment horizontal="left" vertical="top" wrapText="1"/>
    </xf>
    <xf numFmtId="0" fontId="5" fillId="33" borderId="11" xfId="0" applyFont="1" applyFill="1" applyBorder="1" applyAlignment="1">
      <alignment horizontal="left" vertical="top" wrapText="1"/>
    </xf>
    <xf numFmtId="0" fontId="15" fillId="33" borderId="10" xfId="0" applyFont="1" applyFill="1" applyBorder="1" applyAlignment="1">
      <alignment horizontal="left"/>
    </xf>
    <xf numFmtId="0" fontId="15" fillId="33" borderId="10" xfId="0" applyFont="1" applyFill="1" applyBorder="1" applyAlignment="1">
      <alignment horizontal="center"/>
    </xf>
    <xf numFmtId="0" fontId="8" fillId="33" borderId="11" xfId="0" applyFont="1" applyFill="1" applyBorder="1" applyAlignment="1">
      <alignment horizontal="left" vertical="top" wrapText="1"/>
    </xf>
    <xf numFmtId="0" fontId="8" fillId="33" borderId="11" xfId="0" applyFont="1" applyFill="1" applyBorder="1" applyAlignment="1">
      <alignment horizontal="center" vertical="top" wrapText="1"/>
    </xf>
    <xf numFmtId="0" fontId="8" fillId="33" borderId="10" xfId="0" applyFont="1" applyFill="1" applyBorder="1" applyAlignment="1">
      <alignment horizontal="center" vertical="top" wrapText="1"/>
    </xf>
    <xf numFmtId="0" fontId="5" fillId="33" borderId="11" xfId="0" applyFont="1" applyFill="1" applyBorder="1" applyAlignment="1">
      <alignment horizontal="left" vertical="top" wrapText="1"/>
    </xf>
    <xf numFmtId="49" fontId="8" fillId="33" borderId="10" xfId="0" applyNumberFormat="1" applyFont="1" applyFill="1" applyBorder="1" applyAlignment="1">
      <alignment horizontal="center" vertical="top" wrapText="1"/>
    </xf>
    <xf numFmtId="0" fontId="8" fillId="33" borderId="13" xfId="0" applyFont="1" applyFill="1" applyBorder="1" applyAlignment="1">
      <alignment vertical="top" wrapText="1"/>
    </xf>
    <xf numFmtId="0" fontId="5" fillId="33" borderId="11" xfId="0" applyFont="1" applyFill="1" applyBorder="1" applyAlignment="1">
      <alignment vertical="top" wrapText="1"/>
    </xf>
    <xf numFmtId="0" fontId="5" fillId="33" borderId="10" xfId="0" applyFont="1" applyFill="1" applyBorder="1" applyAlignment="1">
      <alignment vertical="top"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2" fillId="33" borderId="13" xfId="0" applyFont="1" applyFill="1" applyBorder="1" applyAlignment="1">
      <alignment vertical="top" wrapText="1"/>
    </xf>
    <xf numFmtId="0" fontId="2" fillId="0" borderId="15" xfId="0" applyFont="1" applyFill="1" applyBorder="1" applyAlignment="1">
      <alignment vertical="top" wrapText="1"/>
    </xf>
    <xf numFmtId="0" fontId="5" fillId="0" borderId="13" xfId="0" applyFont="1" applyFill="1" applyBorder="1" applyAlignment="1">
      <alignment vertical="top" wrapText="1"/>
    </xf>
    <xf numFmtId="0" fontId="5" fillId="33" borderId="13" xfId="0" applyFont="1" applyFill="1" applyBorder="1" applyAlignment="1">
      <alignment vertical="top" wrapText="1"/>
    </xf>
    <xf numFmtId="0" fontId="2" fillId="33" borderId="11" xfId="0" applyFont="1" applyFill="1" applyBorder="1" applyAlignment="1">
      <alignment vertical="top" wrapText="1"/>
    </xf>
    <xf numFmtId="0" fontId="8" fillId="33" borderId="11" xfId="0" applyFont="1" applyFill="1" applyBorder="1" applyAlignment="1">
      <alignment horizontal="center" vertical="top" wrapText="1"/>
    </xf>
    <xf numFmtId="0" fontId="8" fillId="33" borderId="10" xfId="0" applyFont="1" applyFill="1" applyBorder="1" applyAlignment="1">
      <alignment vertical="top"/>
    </xf>
    <xf numFmtId="0" fontId="8" fillId="33" borderId="10" xfId="0" applyFont="1" applyFill="1" applyBorder="1" applyAlignment="1">
      <alignment horizontal="center" vertical="top"/>
    </xf>
    <xf numFmtId="0" fontId="8" fillId="33" borderId="10"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33" borderId="10"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4" xfId="0" applyFont="1" applyFill="1" applyBorder="1" applyAlignment="1">
      <alignment horizontal="left" vertical="top" wrapText="1"/>
    </xf>
    <xf numFmtId="0" fontId="14" fillId="33" borderId="10" xfId="0" applyFont="1" applyFill="1" applyBorder="1" applyAlignment="1">
      <alignment horizontal="left" vertical="top" wrapText="1"/>
    </xf>
    <xf numFmtId="0" fontId="14" fillId="33" borderId="12" xfId="0" applyFont="1" applyFill="1" applyBorder="1" applyAlignment="1">
      <alignment horizontal="left" vertical="top" wrapText="1"/>
    </xf>
    <xf numFmtId="49" fontId="8" fillId="33" borderId="10"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4" xfId="0" applyFont="1" applyFill="1" applyBorder="1" applyAlignment="1">
      <alignment horizontal="left" vertical="top" wrapText="1"/>
    </xf>
    <xf numFmtId="0" fontId="8" fillId="33" borderId="11" xfId="0" applyFont="1" applyFill="1" applyBorder="1" applyAlignment="1">
      <alignment horizontal="center" vertical="top" wrapText="1"/>
    </xf>
    <xf numFmtId="49" fontId="8" fillId="33" borderId="11" xfId="0" applyNumberFormat="1" applyFont="1" applyFill="1" applyBorder="1" applyAlignment="1">
      <alignment horizontal="center" vertical="top" wrapText="1"/>
    </xf>
    <xf numFmtId="0" fontId="5" fillId="33" borderId="11" xfId="0" applyFont="1" applyFill="1" applyBorder="1" applyAlignment="1">
      <alignment horizontal="left" vertical="top" wrapText="1"/>
    </xf>
    <xf numFmtId="0" fontId="8" fillId="33" borderId="10" xfId="0" applyFont="1" applyFill="1" applyBorder="1" applyAlignment="1">
      <alignment vertical="top" wrapText="1"/>
    </xf>
    <xf numFmtId="0" fontId="14" fillId="33" borderId="10" xfId="0" applyFont="1" applyFill="1" applyBorder="1" applyAlignment="1">
      <alignment vertical="top" wrapText="1"/>
    </xf>
    <xf numFmtId="0" fontId="5" fillId="33" borderId="0" xfId="0" applyFont="1" applyFill="1" applyAlignment="1">
      <alignment horizontal="center" vertical="top"/>
    </xf>
    <xf numFmtId="0" fontId="5" fillId="33" borderId="10" xfId="0" applyFont="1" applyFill="1" applyBorder="1" applyAlignment="1">
      <alignment horizontal="left" vertical="top" wrapText="1"/>
    </xf>
    <xf numFmtId="0" fontId="8" fillId="33" borderId="11" xfId="0" applyFont="1" applyFill="1" applyBorder="1" applyAlignment="1">
      <alignment horizontal="center" vertical="top" wrapText="1"/>
    </xf>
    <xf numFmtId="0" fontId="5" fillId="33" borderId="11" xfId="0" applyFont="1" applyFill="1" applyBorder="1" applyAlignment="1">
      <alignment horizontal="left" vertical="top" wrapText="1"/>
    </xf>
    <xf numFmtId="0" fontId="15" fillId="33" borderId="11" xfId="0" applyFont="1" applyFill="1" applyBorder="1" applyAlignment="1">
      <alignment horizontal="left"/>
    </xf>
    <xf numFmtId="0" fontId="2" fillId="33" borderId="10" xfId="0" applyFont="1" applyFill="1" applyBorder="1" applyAlignment="1">
      <alignment horizontal="center"/>
    </xf>
    <xf numFmtId="0" fontId="8" fillId="33" borderId="16" xfId="0" applyFont="1" applyFill="1" applyBorder="1" applyAlignment="1">
      <alignment/>
    </xf>
    <xf numFmtId="0" fontId="9" fillId="33" borderId="11" xfId="0" applyFont="1" applyFill="1" applyBorder="1" applyAlignment="1">
      <alignment horizontal="center"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10" xfId="0" applyFont="1" applyFill="1" applyBorder="1" applyAlignment="1">
      <alignment horizontal="center" vertical="top" wrapText="1"/>
    </xf>
    <xf numFmtId="0" fontId="9" fillId="33" borderId="15" xfId="0" applyFont="1" applyFill="1" applyBorder="1" applyAlignment="1">
      <alignment horizontal="left" vertical="top" wrapText="1"/>
    </xf>
    <xf numFmtId="0" fontId="5" fillId="33" borderId="15" xfId="0" applyFont="1" applyFill="1" applyBorder="1" applyAlignment="1">
      <alignment horizontal="left" vertical="top" wrapText="1"/>
    </xf>
    <xf numFmtId="0" fontId="8" fillId="33" borderId="11" xfId="0" applyFont="1" applyFill="1" applyBorder="1" applyAlignment="1">
      <alignment horizontal="center" vertical="center" wrapText="1"/>
    </xf>
    <xf numFmtId="16" fontId="8" fillId="33" borderId="11" xfId="0" applyNumberFormat="1" applyFont="1" applyFill="1" applyBorder="1" applyAlignment="1">
      <alignment horizontal="center" vertical="top" wrapText="1"/>
    </xf>
    <xf numFmtId="49" fontId="14" fillId="33" borderId="11" xfId="0" applyNumberFormat="1" applyFont="1" applyFill="1" applyBorder="1" applyAlignment="1" applyProtection="1">
      <alignment horizontal="center" vertical="top" wrapText="1"/>
      <protection locked="0"/>
    </xf>
    <xf numFmtId="0" fontId="17" fillId="33" borderId="11" xfId="0" applyFont="1" applyFill="1" applyBorder="1" applyAlignment="1">
      <alignment horizontal="left" vertical="top" wrapText="1"/>
    </xf>
    <xf numFmtId="0" fontId="0" fillId="33" borderId="0" xfId="0" applyFill="1" applyAlignment="1">
      <alignment horizontal="left" vertical="top"/>
    </xf>
    <xf numFmtId="0" fontId="0" fillId="33" borderId="0" xfId="0" applyFill="1" applyAlignment="1">
      <alignment horizontal="center" vertical="top"/>
    </xf>
    <xf numFmtId="0" fontId="15" fillId="33" borderId="10" xfId="0" applyFont="1" applyFill="1" applyBorder="1" applyAlignment="1">
      <alignment vertical="top"/>
    </xf>
    <xf numFmtId="0" fontId="8" fillId="33" borderId="12" xfId="0" applyFont="1" applyFill="1" applyBorder="1" applyAlignment="1">
      <alignment vertical="top" wrapText="1"/>
    </xf>
    <xf numFmtId="49" fontId="8" fillId="33" borderId="11" xfId="0" applyNumberFormat="1" applyFont="1" applyFill="1" applyBorder="1" applyAlignment="1" applyProtection="1">
      <alignment horizontal="center" vertical="top" wrapText="1"/>
      <protection hidden="1" locked="0"/>
    </xf>
    <xf numFmtId="49" fontId="14" fillId="33" borderId="11" xfId="0" applyNumberFormat="1" applyFont="1" applyFill="1" applyBorder="1" applyAlignment="1">
      <alignment horizontal="center" vertical="top" wrapText="1"/>
    </xf>
    <xf numFmtId="0" fontId="14" fillId="33" borderId="12" xfId="0" applyFont="1" applyFill="1" applyBorder="1" applyAlignment="1">
      <alignment vertical="top" wrapText="1"/>
    </xf>
    <xf numFmtId="0" fontId="53" fillId="33" borderId="11" xfId="0" applyFont="1" applyFill="1" applyBorder="1" applyAlignment="1">
      <alignment vertical="top" wrapText="1"/>
    </xf>
    <xf numFmtId="0" fontId="10" fillId="33" borderId="11" xfId="0" applyFont="1" applyFill="1" applyBorder="1" applyAlignment="1">
      <alignment horizontal="center" vertical="top" wrapText="1"/>
    </xf>
    <xf numFmtId="0" fontId="8" fillId="33" borderId="16" xfId="0" applyFont="1" applyFill="1" applyBorder="1" applyAlignment="1">
      <alignment horizontal="left" vertical="top" wrapText="1"/>
    </xf>
    <xf numFmtId="0" fontId="54" fillId="33" borderId="11" xfId="0" applyFont="1" applyFill="1" applyBorder="1" applyAlignment="1">
      <alignment horizontal="left" vertical="top" wrapText="1"/>
    </xf>
    <xf numFmtId="0" fontId="8" fillId="33" borderId="17" xfId="0" applyFont="1" applyFill="1" applyBorder="1" applyAlignment="1">
      <alignment horizontal="left" vertical="top" wrapText="1"/>
    </xf>
    <xf numFmtId="0" fontId="0" fillId="33" borderId="18" xfId="0" applyFill="1" applyBorder="1" applyAlignment="1">
      <alignment horizontal="center" vertical="top"/>
    </xf>
    <xf numFmtId="0" fontId="14" fillId="33" borderId="13" xfId="0" applyFont="1" applyFill="1" applyBorder="1" applyAlignment="1">
      <alignment vertical="top" wrapText="1"/>
    </xf>
    <xf numFmtId="0" fontId="5" fillId="33" borderId="11" xfId="0" applyFont="1" applyFill="1" applyBorder="1" applyAlignment="1" applyProtection="1">
      <alignment horizontal="center" vertical="top" wrapText="1"/>
      <protection locked="0"/>
    </xf>
    <xf numFmtId="0" fontId="5" fillId="33" borderId="18" xfId="0" applyFont="1" applyFill="1" applyBorder="1" applyAlignment="1">
      <alignment horizontal="left"/>
    </xf>
    <xf numFmtId="0" fontId="5" fillId="33" borderId="12" xfId="0" applyFont="1" applyFill="1" applyBorder="1" applyAlignment="1">
      <alignment horizontal="left" vertical="top" wrapText="1"/>
    </xf>
    <xf numFmtId="0" fontId="5" fillId="33" borderId="11" xfId="0" applyFont="1" applyFill="1" applyBorder="1" applyAlignment="1">
      <alignment vertical="center"/>
    </xf>
    <xf numFmtId="49" fontId="5" fillId="33" borderId="11" xfId="0" applyNumberFormat="1" applyFont="1" applyFill="1" applyBorder="1" applyAlignment="1">
      <alignment horizontal="center" vertical="top" wrapText="1"/>
    </xf>
    <xf numFmtId="0" fontId="0" fillId="33" borderId="11" xfId="0" applyFill="1" applyBorder="1" applyAlignment="1">
      <alignment horizontal="left" vertical="top" wrapText="1"/>
    </xf>
    <xf numFmtId="178" fontId="0" fillId="33" borderId="11" xfId="0" applyNumberFormat="1" applyFill="1" applyBorder="1" applyAlignment="1">
      <alignment horizontal="center" vertical="top"/>
    </xf>
    <xf numFmtId="0" fontId="5" fillId="33" borderId="11" xfId="0" applyFont="1" applyFill="1" applyBorder="1" applyAlignment="1">
      <alignment horizontal="center" vertical="top" wrapText="1"/>
    </xf>
    <xf numFmtId="0" fontId="0" fillId="33" borderId="0" xfId="0" applyFill="1" applyAlignment="1">
      <alignment vertical="top"/>
    </xf>
    <xf numFmtId="0" fontId="0" fillId="33" borderId="0" xfId="0" applyFill="1" applyAlignment="1">
      <alignment horizontal="center" vertical="center"/>
    </xf>
    <xf numFmtId="0" fontId="2" fillId="33" borderId="10" xfId="0" applyFont="1" applyFill="1" applyBorder="1" applyAlignment="1">
      <alignment horizontal="center"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33" borderId="11" xfId="0" applyFont="1" applyFill="1" applyBorder="1" applyAlignment="1">
      <alignment vertical="top" wrapText="1"/>
    </xf>
    <xf numFmtId="0" fontId="9" fillId="33" borderId="10" xfId="0" applyFont="1" applyFill="1" applyBorder="1" applyAlignment="1">
      <alignment vertical="top" wrapText="1"/>
    </xf>
    <xf numFmtId="0" fontId="8" fillId="33" borderId="14" xfId="0" applyFont="1" applyFill="1" applyBorder="1" applyAlignment="1">
      <alignment vertical="top" wrapText="1"/>
    </xf>
    <xf numFmtId="0" fontId="0" fillId="33" borderId="10" xfId="0" applyFill="1" applyBorder="1" applyAlignment="1">
      <alignment horizontal="center" vertical="top"/>
    </xf>
    <xf numFmtId="0" fontId="0" fillId="33" borderId="12" xfId="0" applyFill="1" applyBorder="1" applyAlignment="1">
      <alignment horizontal="center" vertical="top"/>
    </xf>
    <xf numFmtId="0" fontId="0" fillId="33" borderId="14" xfId="0" applyFill="1" applyBorder="1" applyAlignment="1">
      <alignment horizontal="center" vertical="top"/>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33" borderId="10"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4" xfId="0" applyFont="1" applyFill="1" applyBorder="1" applyAlignment="1">
      <alignment horizontal="left" vertical="top" wrapText="1"/>
    </xf>
    <xf numFmtId="0" fontId="14" fillId="33" borderId="10" xfId="0" applyFont="1" applyFill="1" applyBorder="1" applyAlignment="1">
      <alignment horizontal="left" vertical="top" wrapText="1"/>
    </xf>
    <xf numFmtId="0" fontId="14" fillId="33" borderId="12" xfId="0" applyFont="1" applyFill="1" applyBorder="1" applyAlignment="1">
      <alignment horizontal="left" vertical="top" wrapText="1"/>
    </xf>
    <xf numFmtId="0" fontId="14" fillId="33" borderId="14" xfId="0" applyFont="1" applyFill="1" applyBorder="1" applyAlignment="1">
      <alignment horizontal="left" vertical="top" wrapText="1"/>
    </xf>
    <xf numFmtId="0" fontId="16" fillId="33" borderId="10" xfId="0" applyFont="1" applyFill="1" applyBorder="1" applyAlignment="1">
      <alignment horizontal="left" vertical="top" wrapText="1"/>
    </xf>
    <xf numFmtId="0" fontId="16" fillId="33" borderId="12" xfId="0" applyFont="1" applyFill="1" applyBorder="1" applyAlignment="1">
      <alignment horizontal="left" vertical="top" wrapText="1"/>
    </xf>
    <xf numFmtId="0" fontId="16" fillId="33" borderId="14" xfId="0" applyFont="1" applyFill="1" applyBorder="1" applyAlignment="1">
      <alignment horizontal="left" vertical="top" wrapText="1"/>
    </xf>
    <xf numFmtId="0" fontId="8" fillId="33" borderId="10" xfId="0" applyFont="1" applyFill="1" applyBorder="1" applyAlignment="1">
      <alignment vertical="top" wrapText="1"/>
    </xf>
    <xf numFmtId="0" fontId="8" fillId="33" borderId="12" xfId="0" applyFont="1" applyFill="1" applyBorder="1" applyAlignment="1">
      <alignment vertical="top" wrapText="1"/>
    </xf>
    <xf numFmtId="0" fontId="8" fillId="33" borderId="14" xfId="0" applyFont="1" applyFill="1" applyBorder="1" applyAlignment="1">
      <alignment vertical="top" wrapText="1"/>
    </xf>
    <xf numFmtId="0" fontId="14" fillId="0" borderId="10" xfId="0" applyFont="1" applyBorder="1" applyAlignment="1">
      <alignment horizontal="center" vertical="top" wrapText="1"/>
    </xf>
    <xf numFmtId="0" fontId="14" fillId="0" borderId="14" xfId="0" applyFont="1" applyBorder="1" applyAlignment="1">
      <alignment horizontal="center" vertical="top" wrapText="1"/>
    </xf>
    <xf numFmtId="0" fontId="0" fillId="0" borderId="10" xfId="0" applyBorder="1" applyAlignment="1">
      <alignment horizontal="center"/>
    </xf>
    <xf numFmtId="0" fontId="0" fillId="0" borderId="14" xfId="0" applyBorder="1" applyAlignment="1">
      <alignment horizontal="center"/>
    </xf>
    <xf numFmtId="49" fontId="8" fillId="33" borderId="10"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49" fontId="8" fillId="33" borderId="14" xfId="0" applyNumberFormat="1"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14" xfId="0" applyFont="1" applyFill="1" applyBorder="1" applyAlignment="1">
      <alignment horizontal="center" vertical="top" wrapText="1"/>
    </xf>
    <xf numFmtId="0" fontId="14" fillId="0" borderId="10" xfId="0" applyFont="1" applyBorder="1" applyAlignment="1">
      <alignment horizontal="left" vertical="top" wrapText="1"/>
    </xf>
    <xf numFmtId="0" fontId="14" fillId="0" borderId="14" xfId="0" applyFont="1" applyBorder="1" applyAlignment="1">
      <alignment horizontal="left" vertical="top" wrapText="1"/>
    </xf>
    <xf numFmtId="0" fontId="14" fillId="0" borderId="10" xfId="0" applyFont="1" applyFill="1" applyBorder="1" applyAlignment="1">
      <alignment horizontal="left" vertical="top" wrapText="1"/>
    </xf>
    <xf numFmtId="0" fontId="14" fillId="0" borderId="14"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49" fontId="8" fillId="33" borderId="10" xfId="0" applyNumberFormat="1" applyFont="1" applyFill="1" applyBorder="1" applyAlignment="1">
      <alignment horizontal="center" vertical="top"/>
    </xf>
    <xf numFmtId="49" fontId="8" fillId="33" borderId="14" xfId="0" applyNumberFormat="1"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15" fillId="33" borderId="10" xfId="0" applyFont="1" applyFill="1" applyBorder="1" applyAlignment="1">
      <alignment horizontal="center" vertical="top"/>
    </xf>
    <xf numFmtId="0" fontId="15" fillId="33" borderId="14" xfId="0" applyFont="1" applyFill="1" applyBorder="1" applyAlignment="1">
      <alignment horizontal="center" vertical="top"/>
    </xf>
    <xf numFmtId="178" fontId="8" fillId="33" borderId="10" xfId="0" applyNumberFormat="1" applyFont="1" applyFill="1" applyBorder="1" applyAlignment="1">
      <alignment horizontal="center" vertical="top" wrapText="1"/>
    </xf>
    <xf numFmtId="178" fontId="8" fillId="33" borderId="14"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8" fillId="34" borderId="14" xfId="0" applyFont="1" applyFill="1" applyBorder="1" applyAlignment="1">
      <alignment horizontal="center" vertical="top" wrapText="1"/>
    </xf>
    <xf numFmtId="178" fontId="5" fillId="33" borderId="10" xfId="0" applyNumberFormat="1" applyFont="1" applyFill="1" applyBorder="1" applyAlignment="1">
      <alignment horizontal="center" vertical="top"/>
    </xf>
    <xf numFmtId="178" fontId="5" fillId="33" borderId="14" xfId="0" applyNumberFormat="1" applyFont="1" applyFill="1" applyBorder="1" applyAlignment="1">
      <alignment horizontal="center" vertical="top"/>
    </xf>
    <xf numFmtId="0" fontId="0" fillId="0" borderId="10" xfId="0" applyFill="1" applyBorder="1" applyAlignment="1">
      <alignment horizontal="center" vertical="top"/>
    </xf>
    <xf numFmtId="0" fontId="0" fillId="0" borderId="14" xfId="0" applyFill="1" applyBorder="1" applyAlignment="1">
      <alignment horizontal="center" vertical="top"/>
    </xf>
    <xf numFmtId="49" fontId="5" fillId="33" borderId="10" xfId="0" applyNumberFormat="1" applyFont="1" applyFill="1" applyBorder="1" applyAlignment="1">
      <alignment horizontal="center" vertical="top" wrapText="1"/>
    </xf>
    <xf numFmtId="49" fontId="5" fillId="33" borderId="14" xfId="0" applyNumberFormat="1" applyFont="1" applyFill="1" applyBorder="1" applyAlignment="1">
      <alignment horizontal="center" vertical="top" wrapText="1"/>
    </xf>
    <xf numFmtId="0" fontId="5" fillId="33" borderId="10" xfId="0" applyFont="1" applyFill="1" applyBorder="1" applyAlignment="1">
      <alignment vertical="top" wrapText="1"/>
    </xf>
    <xf numFmtId="0" fontId="5" fillId="33" borderId="14" xfId="0" applyFont="1" applyFill="1" applyBorder="1" applyAlignment="1">
      <alignment vertical="top" wrapText="1"/>
    </xf>
    <xf numFmtId="0" fontId="5" fillId="0" borderId="10" xfId="0" applyFont="1" applyBorder="1" applyAlignment="1">
      <alignment horizontal="center" vertical="top"/>
    </xf>
    <xf numFmtId="0" fontId="5" fillId="0" borderId="14" xfId="0" applyFont="1" applyBorder="1" applyAlignment="1">
      <alignment horizontal="center" vertical="top"/>
    </xf>
    <xf numFmtId="49" fontId="8" fillId="33" borderId="14" xfId="0" applyNumberFormat="1" applyFont="1" applyFill="1" applyBorder="1" applyAlignment="1">
      <alignment horizontal="left" vertical="top" wrapText="1"/>
    </xf>
    <xf numFmtId="0" fontId="16" fillId="0" borderId="10" xfId="0" applyFont="1" applyBorder="1" applyAlignment="1">
      <alignment horizontal="left" vertical="top" wrapText="1"/>
    </xf>
    <xf numFmtId="0" fontId="16" fillId="0" borderId="14" xfId="0" applyFont="1" applyBorder="1" applyAlignment="1">
      <alignment horizontal="left" vertical="top" wrapText="1"/>
    </xf>
    <xf numFmtId="0" fontId="5" fillId="33" borderId="10" xfId="0" applyFont="1" applyFill="1" applyBorder="1" applyAlignment="1">
      <alignment horizontal="center" vertical="top"/>
    </xf>
    <xf numFmtId="0" fontId="5" fillId="33" borderId="14" xfId="0" applyFont="1" applyFill="1" applyBorder="1" applyAlignment="1">
      <alignment horizontal="center" vertical="top"/>
    </xf>
    <xf numFmtId="0" fontId="5" fillId="33" borderId="10" xfId="0" applyFont="1" applyFill="1" applyBorder="1" applyAlignment="1">
      <alignment horizontal="left" vertical="top"/>
    </xf>
    <xf numFmtId="0" fontId="5" fillId="33" borderId="14" xfId="0" applyFont="1" applyFill="1" applyBorder="1" applyAlignment="1">
      <alignment horizontal="left" vertical="top"/>
    </xf>
    <xf numFmtId="0" fontId="2" fillId="33" borderId="10" xfId="0" applyFont="1" applyFill="1" applyBorder="1" applyAlignment="1">
      <alignment horizontal="center" vertical="top" wrapText="1"/>
    </xf>
    <xf numFmtId="0" fontId="2" fillId="33" borderId="14" xfId="0"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14" fillId="0" borderId="12" xfId="0" applyFont="1" applyBorder="1" applyAlignment="1">
      <alignment horizontal="left" vertical="top" wrapText="1"/>
    </xf>
    <xf numFmtId="0" fontId="8" fillId="0" borderId="12" xfId="0"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15" fillId="0" borderId="11"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left"/>
    </xf>
    <xf numFmtId="0" fontId="15" fillId="0" borderId="10" xfId="0" applyFont="1" applyBorder="1" applyAlignment="1">
      <alignment horizontal="left"/>
    </xf>
    <xf numFmtId="0" fontId="8" fillId="33" borderId="11" xfId="0" applyFont="1" applyFill="1" applyBorder="1" applyAlignment="1">
      <alignment horizontal="left" vertical="top" wrapText="1"/>
    </xf>
    <xf numFmtId="49" fontId="8" fillId="33" borderId="11" xfId="0" applyNumberFormat="1" applyFont="1" applyFill="1" applyBorder="1" applyAlignment="1">
      <alignment horizontal="center" vertical="top"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8" fillId="33" borderId="11" xfId="0" applyFont="1" applyFill="1" applyBorder="1" applyAlignment="1">
      <alignment horizontal="center" vertical="top" wrapText="1"/>
    </xf>
    <xf numFmtId="0" fontId="8" fillId="33" borderId="13" xfId="0" applyFont="1" applyFill="1" applyBorder="1" applyAlignment="1">
      <alignment horizontal="left" vertical="top" wrapText="1"/>
    </xf>
    <xf numFmtId="0" fontId="6" fillId="0" borderId="17" xfId="0" applyFont="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horizontal="center" vertical="center"/>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1" xfId="0" applyFont="1" applyBorder="1" applyAlignment="1">
      <alignment horizont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0" xfId="0" applyFont="1" applyAlignment="1">
      <alignment horizontal="center"/>
    </xf>
    <xf numFmtId="0" fontId="6" fillId="0" borderId="19"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1" xfId="0" applyFont="1" applyFill="1" applyBorder="1" applyAlignment="1">
      <alignment horizontal="center" vertical="center"/>
    </xf>
    <xf numFmtId="0" fontId="5" fillId="33" borderId="11" xfId="0" applyFont="1" applyFill="1" applyBorder="1" applyAlignment="1">
      <alignment horizontal="left" vertical="top" wrapText="1"/>
    </xf>
    <xf numFmtId="0" fontId="2" fillId="33" borderId="11" xfId="0" applyFont="1" applyFill="1" applyBorder="1" applyAlignment="1">
      <alignment vertical="top"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8" fillId="35" borderId="14" xfId="0" applyFont="1" applyFill="1" applyBorder="1" applyAlignment="1">
      <alignment horizontal="center" vertical="top" wrapText="1"/>
    </xf>
    <xf numFmtId="0" fontId="0" fillId="33" borderId="14" xfId="0" applyFill="1" applyBorder="1" applyAlignment="1">
      <alignment horizontal="left" vertical="top"/>
    </xf>
    <xf numFmtId="0" fontId="8" fillId="33" borderId="13" xfId="0" applyFont="1" applyFill="1" applyBorder="1" applyAlignment="1">
      <alignment vertical="top" wrapText="1"/>
    </xf>
    <xf numFmtId="0" fontId="5" fillId="0" borderId="10" xfId="0" applyFont="1" applyFill="1" applyBorder="1" applyAlignment="1">
      <alignment horizontal="center" vertical="top"/>
    </xf>
    <xf numFmtId="0" fontId="5" fillId="33" borderId="10" xfId="0" applyFont="1" applyFill="1" applyBorder="1" applyAlignment="1">
      <alignment vertical="top"/>
    </xf>
    <xf numFmtId="0" fontId="5" fillId="33" borderId="14" xfId="0" applyFont="1" applyFill="1" applyBorder="1" applyAlignment="1">
      <alignment vertical="top"/>
    </xf>
    <xf numFmtId="49" fontId="5" fillId="33" borderId="10" xfId="0" applyNumberFormat="1" applyFont="1" applyFill="1" applyBorder="1" applyAlignment="1" applyProtection="1">
      <alignment horizontal="center" vertical="top"/>
      <protection hidden="1" locked="0"/>
    </xf>
    <xf numFmtId="49" fontId="5" fillId="33" borderId="10" xfId="0" applyNumberFormat="1" applyFont="1" applyFill="1" applyBorder="1" applyAlignment="1">
      <alignment horizontal="center" vertical="top"/>
    </xf>
    <xf numFmtId="0" fontId="4" fillId="33" borderId="11" xfId="0" applyFont="1" applyFill="1" applyBorder="1" applyAlignment="1">
      <alignment horizontal="center"/>
    </xf>
    <xf numFmtId="0" fontId="0" fillId="33" borderId="14" xfId="0" applyFill="1" applyBorder="1" applyAlignment="1">
      <alignment/>
    </xf>
    <xf numFmtId="0" fontId="0" fillId="33" borderId="14" xfId="0" applyFill="1" applyBorder="1" applyAlignment="1">
      <alignment horizontal="left"/>
    </xf>
    <xf numFmtId="0" fontId="0" fillId="33" borderId="14" xfId="0" applyFill="1" applyBorder="1" applyAlignment="1">
      <alignment vertical="top"/>
    </xf>
    <xf numFmtId="0" fontId="5" fillId="33" borderId="12" xfId="0" applyFont="1" applyFill="1" applyBorder="1" applyAlignment="1">
      <alignment horizontal="left" vertical="top"/>
    </xf>
    <xf numFmtId="0" fontId="0" fillId="0" borderId="10" xfId="0" applyBorder="1" applyAlignment="1">
      <alignment/>
    </xf>
    <xf numFmtId="0" fontId="0" fillId="0" borderId="14" xfId="0" applyBorder="1" applyAlignment="1">
      <alignment/>
    </xf>
    <xf numFmtId="0" fontId="15" fillId="33" borderId="14" xfId="0" applyFont="1" applyFill="1" applyBorder="1" applyAlignment="1">
      <alignment horizontal="left" vertical="top"/>
    </xf>
    <xf numFmtId="0" fontId="5" fillId="33" borderId="12" xfId="0" applyFont="1" applyFill="1" applyBorder="1" applyAlignment="1">
      <alignment horizontal="center" vertical="top"/>
    </xf>
    <xf numFmtId="0" fontId="5" fillId="0" borderId="12" xfId="0" applyFont="1" applyFill="1" applyBorder="1" applyAlignment="1">
      <alignment horizontal="center" vertical="top"/>
    </xf>
    <xf numFmtId="0" fontId="5" fillId="0" borderId="14" xfId="0" applyFont="1" applyFill="1" applyBorder="1" applyAlignment="1">
      <alignment horizontal="center" vertical="top"/>
    </xf>
    <xf numFmtId="0" fontId="8" fillId="33" borderId="12" xfId="0" applyFont="1" applyFill="1" applyBorder="1" applyAlignment="1">
      <alignment horizontal="left" vertical="top"/>
    </xf>
    <xf numFmtId="0" fontId="8" fillId="33" borderId="10" xfId="0" applyFont="1" applyFill="1" applyBorder="1" applyAlignment="1">
      <alignment horizontal="center" vertical="top"/>
    </xf>
    <xf numFmtId="0" fontId="5" fillId="0" borderId="10" xfId="0" applyFont="1"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5" fillId="0" borderId="10" xfId="0" applyFont="1" applyBorder="1" applyAlignment="1">
      <alignment/>
    </xf>
    <xf numFmtId="0" fontId="0" fillId="0" borderId="12" xfId="0" applyBorder="1" applyAlignment="1">
      <alignment/>
    </xf>
    <xf numFmtId="0" fontId="5" fillId="33" borderId="12" xfId="0" applyFont="1" applyFill="1" applyBorder="1" applyAlignment="1">
      <alignment vertical="top"/>
    </xf>
    <xf numFmtId="0" fontId="14" fillId="33" borderId="10" xfId="0" applyFont="1" applyFill="1" applyBorder="1" applyAlignment="1">
      <alignment horizontal="center" vertical="top" wrapText="1"/>
    </xf>
    <xf numFmtId="0" fontId="14" fillId="33" borderId="14" xfId="0" applyFont="1" applyFill="1" applyBorder="1" applyAlignment="1">
      <alignment horizontal="center" vertical="top" wrapText="1"/>
    </xf>
    <xf numFmtId="0" fontId="14" fillId="33" borderId="10" xfId="0" applyFont="1" applyFill="1" applyBorder="1" applyAlignment="1">
      <alignment vertical="top" wrapText="1"/>
    </xf>
    <xf numFmtId="0" fontId="14" fillId="33" borderId="14"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vertical="top" wrapText="1"/>
    </xf>
    <xf numFmtId="0" fontId="8" fillId="0" borderId="14" xfId="0" applyFont="1" applyBorder="1" applyAlignment="1">
      <alignment vertical="top" wrapText="1"/>
    </xf>
    <xf numFmtId="0" fontId="5" fillId="33" borderId="10" xfId="0" applyFont="1" applyFill="1" applyBorder="1" applyAlignment="1">
      <alignment horizontal="center"/>
    </xf>
    <xf numFmtId="0" fontId="5" fillId="33" borderId="12" xfId="0" applyFont="1" applyFill="1" applyBorder="1" applyAlignment="1">
      <alignment horizontal="center"/>
    </xf>
    <xf numFmtId="0" fontId="5" fillId="33" borderId="14" xfId="0" applyFont="1" applyFill="1" applyBorder="1" applyAlignment="1">
      <alignment horizontal="center"/>
    </xf>
    <xf numFmtId="0" fontId="5" fillId="33" borderId="12" xfId="0" applyFont="1" applyFill="1" applyBorder="1" applyAlignment="1">
      <alignment horizontal="left" vertical="top" wrapText="1"/>
    </xf>
    <xf numFmtId="0" fontId="5" fillId="33" borderId="12" xfId="0" applyFont="1" applyFill="1" applyBorder="1" applyAlignment="1">
      <alignment vertical="top" wrapText="1"/>
    </xf>
    <xf numFmtId="0" fontId="5" fillId="0" borderId="10" xfId="0" applyFont="1" applyFill="1" applyBorder="1" applyAlignment="1">
      <alignment vertical="top"/>
    </xf>
    <xf numFmtId="0" fontId="0" fillId="0" borderId="14" xfId="0" applyFill="1" applyBorder="1" applyAlignment="1">
      <alignment/>
    </xf>
    <xf numFmtId="0" fontId="5" fillId="0" borderId="10" xfId="0" applyFont="1" applyFill="1" applyBorder="1" applyAlignment="1">
      <alignment vertical="top" wrapText="1"/>
    </xf>
    <xf numFmtId="0" fontId="0" fillId="0" borderId="14" xfId="0" applyFill="1" applyBorder="1" applyAlignment="1">
      <alignment wrapText="1"/>
    </xf>
    <xf numFmtId="0" fontId="8" fillId="0" borderId="11" xfId="0" applyFont="1" applyFill="1" applyBorder="1" applyAlignment="1">
      <alignment horizontal="center" vertical="top" wrapText="1"/>
    </xf>
    <xf numFmtId="0" fontId="5" fillId="0" borderId="10" xfId="0" applyFont="1" applyFill="1" applyBorder="1" applyAlignment="1">
      <alignment horizontal="left" vertical="top"/>
    </xf>
    <xf numFmtId="0" fontId="5" fillId="0" borderId="12" xfId="0" applyFont="1" applyFill="1" applyBorder="1" applyAlignment="1">
      <alignment horizontal="left" vertical="top"/>
    </xf>
    <xf numFmtId="0" fontId="5" fillId="0" borderId="14" xfId="0" applyFont="1" applyFill="1" applyBorder="1" applyAlignment="1">
      <alignment horizontal="left" vertical="top"/>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4" xfId="0" applyFont="1" applyFill="1" applyBorder="1" applyAlignment="1">
      <alignment vertical="center"/>
    </xf>
    <xf numFmtId="0" fontId="0" fillId="0" borderId="14" xfId="0" applyFill="1" applyBorder="1" applyAlignment="1">
      <alignment vertical="top"/>
    </xf>
    <xf numFmtId="0" fontId="0" fillId="0" borderId="14" xfId="0" applyFill="1" applyBorder="1" applyAlignment="1">
      <alignment horizontal="left" vertical="top"/>
    </xf>
    <xf numFmtId="0" fontId="5" fillId="0" borderId="10" xfId="0" applyFont="1" applyFill="1" applyBorder="1" applyAlignment="1">
      <alignment/>
    </xf>
    <xf numFmtId="0" fontId="0" fillId="0" borderId="10" xfId="0" applyFill="1" applyBorder="1" applyAlignment="1">
      <alignment/>
    </xf>
    <xf numFmtId="0" fontId="5" fillId="0" borderId="12" xfId="0" applyFont="1" applyFill="1" applyBorder="1" applyAlignment="1">
      <alignment vertical="top"/>
    </xf>
    <xf numFmtId="0" fontId="5" fillId="0" borderId="14" xfId="0" applyFont="1" applyFill="1" applyBorder="1" applyAlignment="1">
      <alignment vertical="top"/>
    </xf>
    <xf numFmtId="0" fontId="5" fillId="34" borderId="10" xfId="0" applyFont="1" applyFill="1" applyBorder="1" applyAlignment="1">
      <alignment/>
    </xf>
    <xf numFmtId="0" fontId="0" fillId="34" borderId="14" xfId="0" applyFill="1" applyBorder="1" applyAlignment="1">
      <alignment/>
    </xf>
    <xf numFmtId="0" fontId="5" fillId="35" borderId="10" xfId="0" applyFont="1" applyFill="1" applyBorder="1" applyAlignment="1">
      <alignment/>
    </xf>
    <xf numFmtId="0" fontId="0" fillId="35" borderId="14" xfId="0" applyFill="1" applyBorder="1" applyAlignment="1">
      <alignment/>
    </xf>
    <xf numFmtId="0" fontId="5" fillId="35" borderId="10" xfId="0" applyFont="1" applyFill="1" applyBorder="1" applyAlignment="1">
      <alignment vertical="top"/>
    </xf>
    <xf numFmtId="0" fontId="5" fillId="34" borderId="10" xfId="0" applyFont="1" applyFill="1" applyBorder="1" applyAlignment="1">
      <alignment vertical="top"/>
    </xf>
    <xf numFmtId="0" fontId="8" fillId="35" borderId="11" xfId="0" applyFont="1" applyFill="1" applyBorder="1" applyAlignment="1">
      <alignment horizontal="center" vertical="top" wrapText="1"/>
    </xf>
    <xf numFmtId="0" fontId="8" fillId="34" borderId="11" xfId="0" applyFont="1" applyFill="1" applyBorder="1" applyAlignment="1">
      <alignment horizontal="center" vertical="top" wrapText="1"/>
    </xf>
    <xf numFmtId="0" fontId="8" fillId="34" borderId="10"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0" xfId="0" applyFont="1" applyFill="1" applyBorder="1" applyAlignment="1">
      <alignment horizontal="center" vertical="top" wrapText="1"/>
    </xf>
    <xf numFmtId="0" fontId="5" fillId="0" borderId="12" xfId="0" applyFont="1" applyFill="1" applyBorder="1" applyAlignment="1">
      <alignment horizontal="left" vertical="top" wrapText="1"/>
    </xf>
    <xf numFmtId="0" fontId="1" fillId="33" borderId="0" xfId="0" applyFont="1" applyFill="1" applyAlignment="1">
      <alignment horizontal="center"/>
    </xf>
    <xf numFmtId="0" fontId="8" fillId="33" borderId="12"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4" xfId="0" applyFont="1" applyFill="1" applyBorder="1" applyAlignment="1">
      <alignment horizontal="left" vertical="top" wrapText="1"/>
    </xf>
    <xf numFmtId="0" fontId="8" fillId="0" borderId="11" xfId="0" applyFont="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grp365.ru/map/?x=60.14622891190021&amp;y=59.93753850460052&amp;zoom=18&amp;layer=2&amp;ref=bt" TargetMode="External" /><Relationship Id="rId2" Type="http://schemas.openxmlformats.org/officeDocument/2006/relationships/hyperlink" Target="https://egrp365.ru/map/?x=60.15017086199905&amp;y=59.96593763234048&amp;zoom=18&amp;layer=2&amp;ref=bt" TargetMode="External" /><Relationship Id="rId3" Type="http://schemas.openxmlformats.org/officeDocument/2006/relationships/hyperlink" Target="https://egrp365.ru/map/?x=60.145315641710695&amp;y=59.942768812179565&amp;zoom=18&amp;layer=2&amp;ref=bt" TargetMode="External" /><Relationship Id="rId4" Type="http://schemas.openxmlformats.org/officeDocument/2006/relationships/hyperlink" Target="https://egrp365.ru/map/?x=60.151970243355&amp;y=59.96110790806018&amp;zoom=18&amp;layer=2&amp;ref=bt" TargetMode="External" /><Relationship Id="rId5" Type="http://schemas.openxmlformats.org/officeDocument/2006/relationships/hyperlink" Target="https://egrp365.ru/map/?x=60.156932240484494&amp;y=59.962095765673055&amp;zoom=18&amp;layer=2&amp;ref=bt" TargetMode="External" /><Relationship Id="rId6" Type="http://schemas.openxmlformats.org/officeDocument/2006/relationships/hyperlink" Target="https://egrp365.ru/map/?x=60.15426060970892&amp;y=59.973919505546604&amp;zoom=18&amp;layer=2&amp;ref=bt" TargetMode="External" /><Relationship Id="rId7" Type="http://schemas.openxmlformats.org/officeDocument/2006/relationships/hyperlink" Target="https://egrp365.ru/map/?x=60.15357797574046&amp;y=59.972834482866084&amp;zoom=18&amp;layer=2&amp;ref=bt" TargetMode="External" /><Relationship Id="rId8" Type="http://schemas.openxmlformats.org/officeDocument/2006/relationships/hyperlink" Target="https://egrp365.ru/map/?x=60.157574800204095&amp;y=59.97355120817498&amp;zoom=18&amp;layer=2&amp;ref=bt"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72"/>
  <sheetViews>
    <sheetView tabSelected="1" zoomScalePageLayoutView="0" workbookViewId="0" topLeftCell="A7">
      <selection activeCell="AM241" sqref="AM241"/>
    </sheetView>
  </sheetViews>
  <sheetFormatPr defaultColWidth="9.00390625" defaultRowHeight="12.75"/>
  <cols>
    <col min="1" max="1" width="17.50390625" style="0" customWidth="1"/>
    <col min="2" max="2" width="20.50390625" style="0" customWidth="1"/>
    <col min="3" max="3" width="18.50390625" style="0" customWidth="1"/>
    <col min="4" max="4" width="22.875" style="54" customWidth="1"/>
    <col min="5" max="5" width="22.50390625" style="0" customWidth="1"/>
    <col min="6" max="6" width="4.875" style="0" customWidth="1"/>
    <col min="7" max="7" width="15.125" style="0" customWidth="1"/>
    <col min="8" max="8" width="5.375" style="0" customWidth="1"/>
    <col min="9" max="9" width="15.375" style="0" customWidth="1"/>
    <col min="10" max="10" width="5.125" style="0" customWidth="1"/>
    <col min="11" max="11" width="8.50390625" style="0" customWidth="1"/>
    <col min="12" max="12" width="12.50390625" style="0" customWidth="1"/>
    <col min="13" max="13" width="8.625" style="0" customWidth="1"/>
    <col min="14" max="14" width="12.00390625" style="0" customWidth="1"/>
    <col min="15" max="15" width="10.375" style="0" customWidth="1"/>
    <col min="16" max="16" width="10.375" style="54" customWidth="1"/>
    <col min="17" max="17" width="10.375" style="0" customWidth="1"/>
    <col min="18" max="18" width="8.375" style="0" customWidth="1"/>
    <col min="19" max="19" width="11.50390625" style="54" customWidth="1"/>
    <col min="21" max="21" width="8.375" style="54" customWidth="1"/>
    <col min="22" max="22" width="8.50390625" style="0" customWidth="1"/>
    <col min="23" max="23" width="10.625" style="0" customWidth="1"/>
    <col min="24" max="24" width="9.875" style="0" customWidth="1"/>
    <col min="25" max="25" width="31.375" style="0" customWidth="1"/>
    <col min="26" max="26" width="26.50390625" style="0" customWidth="1"/>
    <col min="27" max="27" width="6.375" style="0" customWidth="1"/>
    <col min="28" max="28" width="18.00390625" style="0" customWidth="1"/>
    <col min="29" max="29" width="24.125" style="0" customWidth="1"/>
    <col min="30" max="30" width="24.625" style="0" customWidth="1"/>
    <col min="31" max="31" width="10.125" style="54" customWidth="1"/>
    <col min="32" max="32" width="11.00390625" style="0" customWidth="1"/>
    <col min="33" max="33" width="10.625" style="0" customWidth="1"/>
    <col min="34" max="34" width="20.625" style="0" customWidth="1"/>
    <col min="35" max="35" width="17.50390625" style="0" customWidth="1"/>
    <col min="36" max="36" width="28.875" style="0" customWidth="1"/>
    <col min="37" max="37" width="22.00390625" style="0" customWidth="1"/>
    <col min="38" max="38" width="20.00390625" style="0" customWidth="1"/>
    <col min="39" max="39" width="36.50390625" style="0" customWidth="1"/>
    <col min="40" max="40" width="10.125" style="0" bestFit="1" customWidth="1"/>
  </cols>
  <sheetData>
    <row r="1" spans="1:33" ht="17.25">
      <c r="A1" s="384" t="s">
        <v>14</v>
      </c>
      <c r="B1" s="384"/>
      <c r="C1" s="384"/>
      <c r="D1" s="466"/>
      <c r="E1" s="384"/>
      <c r="F1" s="384"/>
      <c r="G1" s="384"/>
      <c r="H1" s="384"/>
      <c r="I1" s="384"/>
      <c r="J1" s="384"/>
      <c r="K1" s="384"/>
      <c r="AA1" s="92"/>
      <c r="AB1" s="92"/>
      <c r="AC1" s="92"/>
      <c r="AD1" s="92"/>
      <c r="AE1" s="270"/>
      <c r="AF1" s="92"/>
      <c r="AG1" s="92"/>
    </row>
    <row r="2" spans="1:33" ht="17.25">
      <c r="A2" s="384" t="s">
        <v>15</v>
      </c>
      <c r="B2" s="384"/>
      <c r="C2" s="384"/>
      <c r="D2" s="466"/>
      <c r="E2" s="384"/>
      <c r="F2" s="384"/>
      <c r="G2" s="384"/>
      <c r="H2" s="384"/>
      <c r="I2" s="384"/>
      <c r="J2" s="384"/>
      <c r="K2" s="384"/>
      <c r="AA2" s="92"/>
      <c r="AB2" s="92"/>
      <c r="AC2" s="92"/>
      <c r="AD2" s="92"/>
      <c r="AE2" s="270"/>
      <c r="AF2" s="92"/>
      <c r="AG2" s="92"/>
    </row>
    <row r="3" spans="1:33" ht="17.25">
      <c r="A3" s="384" t="s">
        <v>16</v>
      </c>
      <c r="B3" s="384"/>
      <c r="C3" s="384"/>
      <c r="D3" s="466"/>
      <c r="E3" s="384"/>
      <c r="F3" s="384"/>
      <c r="G3" s="384"/>
      <c r="H3" s="384"/>
      <c r="I3" s="384"/>
      <c r="J3" s="384"/>
      <c r="K3" s="384"/>
      <c r="AA3" s="92"/>
      <c r="AB3" s="92"/>
      <c r="AC3" s="92"/>
      <c r="AD3" s="92"/>
      <c r="AE3" s="270"/>
      <c r="AF3" s="92"/>
      <c r="AG3" s="92"/>
    </row>
    <row r="4" spans="27:33" ht="12.75">
      <c r="AA4" s="92"/>
      <c r="AB4" s="92"/>
      <c r="AC4" s="92"/>
      <c r="AD4" s="92"/>
      <c r="AE4" s="270"/>
      <c r="AF4" s="92"/>
      <c r="AG4" s="92"/>
    </row>
    <row r="5" spans="1:39" ht="21" customHeight="1">
      <c r="A5" s="373" t="s">
        <v>17</v>
      </c>
      <c r="B5" s="373"/>
      <c r="C5" s="373"/>
      <c r="D5" s="403"/>
      <c r="E5" s="373"/>
      <c r="F5" s="373"/>
      <c r="G5" s="373"/>
      <c r="H5" s="373"/>
      <c r="I5" s="373"/>
      <c r="J5" s="373"/>
      <c r="K5" s="373"/>
      <c r="L5" s="373" t="s">
        <v>17</v>
      </c>
      <c r="M5" s="373"/>
      <c r="N5" s="373"/>
      <c r="O5" s="373"/>
      <c r="P5" s="403"/>
      <c r="Q5" s="373"/>
      <c r="R5" s="373"/>
      <c r="S5" s="403"/>
      <c r="T5" s="373"/>
      <c r="U5" s="403"/>
      <c r="V5" s="373"/>
      <c r="W5" s="373"/>
      <c r="X5" s="373"/>
      <c r="Y5" s="373"/>
      <c r="Z5" s="373"/>
      <c r="AA5" s="368" t="s">
        <v>383</v>
      </c>
      <c r="AB5" s="368"/>
      <c r="AC5" s="368"/>
      <c r="AD5" s="368"/>
      <c r="AE5" s="368"/>
      <c r="AF5" s="368"/>
      <c r="AG5" s="368"/>
      <c r="AH5" s="373" t="s">
        <v>719</v>
      </c>
      <c r="AI5" s="373"/>
      <c r="AJ5" s="373"/>
      <c r="AK5" s="373"/>
      <c r="AL5" s="373"/>
      <c r="AM5" s="373"/>
    </row>
    <row r="6" spans="1:39" ht="32.25" customHeight="1">
      <c r="A6" s="390" t="s">
        <v>18</v>
      </c>
      <c r="B6" s="377" t="s">
        <v>1108</v>
      </c>
      <c r="C6" s="377"/>
      <c r="D6" s="367"/>
      <c r="E6" s="377"/>
      <c r="F6" s="377" t="s">
        <v>1109</v>
      </c>
      <c r="G6" s="377"/>
      <c r="H6" s="377"/>
      <c r="I6" s="377"/>
      <c r="J6" s="377"/>
      <c r="K6" s="377"/>
      <c r="L6" s="380" t="s">
        <v>1109</v>
      </c>
      <c r="M6" s="383"/>
      <c r="N6" s="383"/>
      <c r="O6" s="383"/>
      <c r="P6" s="394"/>
      <c r="Q6" s="383"/>
      <c r="R6" s="383"/>
      <c r="S6" s="394"/>
      <c r="T6" s="383"/>
      <c r="U6" s="394"/>
      <c r="V6" s="383"/>
      <c r="W6" s="383"/>
      <c r="X6" s="383"/>
      <c r="Y6" s="383"/>
      <c r="Z6" s="381"/>
      <c r="AA6" s="363" t="s">
        <v>1113</v>
      </c>
      <c r="AB6" s="363"/>
      <c r="AC6" s="363"/>
      <c r="AD6" s="363"/>
      <c r="AE6" s="363"/>
      <c r="AF6" s="363"/>
      <c r="AG6" s="363"/>
      <c r="AH6" s="363" t="s">
        <v>1114</v>
      </c>
      <c r="AI6" s="363"/>
      <c r="AJ6" s="363"/>
      <c r="AK6" s="363"/>
      <c r="AL6" s="363"/>
      <c r="AM6" s="363"/>
    </row>
    <row r="7" spans="1:39" ht="30.75" customHeight="1">
      <c r="A7" s="391"/>
      <c r="B7" s="371" t="s">
        <v>19</v>
      </c>
      <c r="C7" s="371" t="s">
        <v>20</v>
      </c>
      <c r="D7" s="369" t="s">
        <v>21</v>
      </c>
      <c r="E7" s="371" t="s">
        <v>22</v>
      </c>
      <c r="F7" s="378" t="s">
        <v>24</v>
      </c>
      <c r="G7" s="379"/>
      <c r="H7" s="380" t="s">
        <v>25</v>
      </c>
      <c r="I7" s="381"/>
      <c r="J7" s="380" t="s">
        <v>26</v>
      </c>
      <c r="K7" s="381"/>
      <c r="L7" s="378" t="s">
        <v>365</v>
      </c>
      <c r="M7" s="385"/>
      <c r="N7" s="385"/>
      <c r="O7" s="379"/>
      <c r="P7" s="386" t="s">
        <v>366</v>
      </c>
      <c r="Q7" s="387"/>
      <c r="R7" s="387"/>
      <c r="S7" s="386"/>
      <c r="T7" s="387"/>
      <c r="U7" s="382" t="s">
        <v>367</v>
      </c>
      <c r="V7" s="383"/>
      <c r="W7" s="383"/>
      <c r="X7" s="383"/>
      <c r="Y7" s="383"/>
      <c r="Z7" s="381"/>
      <c r="AA7" s="363" t="s">
        <v>384</v>
      </c>
      <c r="AB7" s="363"/>
      <c r="AC7" s="363" t="s">
        <v>385</v>
      </c>
      <c r="AD7" s="374" t="s">
        <v>386</v>
      </c>
      <c r="AE7" s="367" t="s">
        <v>387</v>
      </c>
      <c r="AF7" s="361" t="s">
        <v>388</v>
      </c>
      <c r="AG7" s="363" t="s">
        <v>389</v>
      </c>
      <c r="AH7" s="363" t="s">
        <v>720</v>
      </c>
      <c r="AI7" s="363"/>
      <c r="AJ7" s="363"/>
      <c r="AK7" s="363"/>
      <c r="AL7" s="363" t="s">
        <v>721</v>
      </c>
      <c r="AM7" s="363"/>
    </row>
    <row r="8" spans="1:39" ht="120" customHeight="1">
      <c r="A8" s="391"/>
      <c r="B8" s="393"/>
      <c r="C8" s="393"/>
      <c r="D8" s="467"/>
      <c r="E8" s="393"/>
      <c r="F8" s="371" t="s">
        <v>23</v>
      </c>
      <c r="G8" s="371" t="s">
        <v>21</v>
      </c>
      <c r="H8" s="371" t="s">
        <v>23</v>
      </c>
      <c r="I8" s="371" t="s">
        <v>21</v>
      </c>
      <c r="J8" s="371" t="s">
        <v>23</v>
      </c>
      <c r="K8" s="371" t="s">
        <v>21</v>
      </c>
      <c r="L8" s="371" t="s">
        <v>368</v>
      </c>
      <c r="M8" s="371" t="s">
        <v>369</v>
      </c>
      <c r="N8" s="371" t="s">
        <v>370</v>
      </c>
      <c r="O8" s="371" t="s">
        <v>371</v>
      </c>
      <c r="P8" s="369" t="s">
        <v>1105</v>
      </c>
      <c r="Q8" s="369" t="s">
        <v>1106</v>
      </c>
      <c r="R8" s="369" t="s">
        <v>372</v>
      </c>
      <c r="S8" s="369" t="s">
        <v>782</v>
      </c>
      <c r="T8" s="371" t="s">
        <v>373</v>
      </c>
      <c r="U8" s="369" t="s">
        <v>777</v>
      </c>
      <c r="V8" s="371" t="s">
        <v>369</v>
      </c>
      <c r="W8" s="371" t="s">
        <v>374</v>
      </c>
      <c r="X8" s="371" t="s">
        <v>373</v>
      </c>
      <c r="Y8" s="380" t="s">
        <v>375</v>
      </c>
      <c r="Z8" s="381"/>
      <c r="AA8" s="363"/>
      <c r="AB8" s="363"/>
      <c r="AC8" s="363"/>
      <c r="AD8" s="375"/>
      <c r="AE8" s="367"/>
      <c r="AF8" s="366"/>
      <c r="AG8" s="363"/>
      <c r="AH8" s="361" t="s">
        <v>722</v>
      </c>
      <c r="AI8" s="361" t="s">
        <v>723</v>
      </c>
      <c r="AJ8" s="361" t="s">
        <v>21</v>
      </c>
      <c r="AK8" s="361" t="s">
        <v>724</v>
      </c>
      <c r="AL8" s="361" t="s">
        <v>722</v>
      </c>
      <c r="AM8" s="363" t="s">
        <v>725</v>
      </c>
    </row>
    <row r="9" spans="1:39" ht="36" customHeight="1">
      <c r="A9" s="392"/>
      <c r="B9" s="372"/>
      <c r="C9" s="372"/>
      <c r="D9" s="370"/>
      <c r="E9" s="372"/>
      <c r="F9" s="372"/>
      <c r="G9" s="372"/>
      <c r="H9" s="372"/>
      <c r="I9" s="372"/>
      <c r="J9" s="372"/>
      <c r="K9" s="372"/>
      <c r="L9" s="372"/>
      <c r="M9" s="372"/>
      <c r="N9" s="372"/>
      <c r="O9" s="372"/>
      <c r="P9" s="370"/>
      <c r="Q9" s="370"/>
      <c r="R9" s="370"/>
      <c r="S9" s="370"/>
      <c r="T9" s="372"/>
      <c r="U9" s="370"/>
      <c r="V9" s="372"/>
      <c r="W9" s="372"/>
      <c r="X9" s="372"/>
      <c r="Y9" s="41" t="s">
        <v>23</v>
      </c>
      <c r="Z9" s="41" t="s">
        <v>21</v>
      </c>
      <c r="AA9" s="7" t="s">
        <v>23</v>
      </c>
      <c r="AB9" s="7" t="s">
        <v>21</v>
      </c>
      <c r="AC9" s="363"/>
      <c r="AD9" s="376"/>
      <c r="AE9" s="367"/>
      <c r="AF9" s="362"/>
      <c r="AG9" s="363"/>
      <c r="AH9" s="362"/>
      <c r="AI9" s="362"/>
      <c r="AJ9" s="362"/>
      <c r="AK9" s="362"/>
      <c r="AL9" s="362"/>
      <c r="AM9" s="363"/>
    </row>
    <row r="10" spans="1:39" ht="12.75">
      <c r="A10" s="31">
        <v>1</v>
      </c>
      <c r="B10" s="31">
        <f>SUM(A10+1)</f>
        <v>2</v>
      </c>
      <c r="C10" s="31">
        <f aca="true" t="shared" si="0" ref="C10:AG10">SUM(B10+1)</f>
        <v>3</v>
      </c>
      <c r="D10" s="235">
        <f t="shared" si="0"/>
        <v>4</v>
      </c>
      <c r="E10" s="31">
        <f t="shared" si="0"/>
        <v>5</v>
      </c>
      <c r="F10" s="31">
        <f t="shared" si="0"/>
        <v>6</v>
      </c>
      <c r="G10" s="31">
        <f t="shared" si="0"/>
        <v>7</v>
      </c>
      <c r="H10" s="31">
        <f t="shared" si="0"/>
        <v>8</v>
      </c>
      <c r="I10" s="31">
        <f t="shared" si="0"/>
        <v>9</v>
      </c>
      <c r="J10" s="31">
        <f t="shared" si="0"/>
        <v>10</v>
      </c>
      <c r="K10" s="31">
        <f t="shared" si="0"/>
        <v>11</v>
      </c>
      <c r="L10" s="31">
        <f t="shared" si="0"/>
        <v>12</v>
      </c>
      <c r="M10" s="31">
        <f t="shared" si="0"/>
        <v>13</v>
      </c>
      <c r="N10" s="31">
        <f t="shared" si="0"/>
        <v>14</v>
      </c>
      <c r="O10" s="31">
        <f t="shared" si="0"/>
        <v>15</v>
      </c>
      <c r="P10" s="235">
        <f t="shared" si="0"/>
        <v>16</v>
      </c>
      <c r="Q10" s="31">
        <f t="shared" si="0"/>
        <v>17</v>
      </c>
      <c r="R10" s="31">
        <f t="shared" si="0"/>
        <v>18</v>
      </c>
      <c r="S10" s="235">
        <f t="shared" si="0"/>
        <v>19</v>
      </c>
      <c r="T10" s="31">
        <f t="shared" si="0"/>
        <v>20</v>
      </c>
      <c r="U10" s="235">
        <f t="shared" si="0"/>
        <v>21</v>
      </c>
      <c r="V10" s="31">
        <f t="shared" si="0"/>
        <v>22</v>
      </c>
      <c r="W10" s="31">
        <f t="shared" si="0"/>
        <v>23</v>
      </c>
      <c r="X10" s="31">
        <f t="shared" si="0"/>
        <v>24</v>
      </c>
      <c r="Y10" s="31">
        <f t="shared" si="0"/>
        <v>25</v>
      </c>
      <c r="Z10" s="31">
        <f t="shared" si="0"/>
        <v>26</v>
      </c>
      <c r="AA10" s="91">
        <f t="shared" si="0"/>
        <v>27</v>
      </c>
      <c r="AB10" s="91">
        <f t="shared" si="0"/>
        <v>28</v>
      </c>
      <c r="AC10" s="91">
        <f t="shared" si="0"/>
        <v>29</v>
      </c>
      <c r="AD10" s="91">
        <f t="shared" si="0"/>
        <v>30</v>
      </c>
      <c r="AE10" s="271">
        <f t="shared" si="0"/>
        <v>31</v>
      </c>
      <c r="AF10" s="91">
        <f t="shared" si="0"/>
        <v>32</v>
      </c>
      <c r="AG10" s="91">
        <f t="shared" si="0"/>
        <v>33</v>
      </c>
      <c r="AH10" s="1">
        <f aca="true" t="shared" si="1" ref="AH10:AM10">SUM(AG10+1)</f>
        <v>34</v>
      </c>
      <c r="AI10" s="1">
        <f t="shared" si="1"/>
        <v>35</v>
      </c>
      <c r="AJ10" s="1">
        <f t="shared" si="1"/>
        <v>36</v>
      </c>
      <c r="AK10" s="1">
        <f t="shared" si="1"/>
        <v>37</v>
      </c>
      <c r="AL10" s="1">
        <f t="shared" si="1"/>
        <v>38</v>
      </c>
      <c r="AM10" s="1">
        <f t="shared" si="1"/>
        <v>39</v>
      </c>
    </row>
    <row r="11" spans="1:39" ht="72" customHeight="1">
      <c r="A11" s="19" t="s">
        <v>27</v>
      </c>
      <c r="B11" s="19">
        <v>6617023947</v>
      </c>
      <c r="C11" s="20" t="s">
        <v>129</v>
      </c>
      <c r="D11" s="231" t="s">
        <v>33</v>
      </c>
      <c r="E11" s="203" t="s">
        <v>30</v>
      </c>
      <c r="F11" s="19">
        <v>1</v>
      </c>
      <c r="G11" s="69" t="s">
        <v>150</v>
      </c>
      <c r="H11" s="19">
        <v>4</v>
      </c>
      <c r="I11" s="48" t="s">
        <v>29</v>
      </c>
      <c r="J11" s="19">
        <v>2</v>
      </c>
      <c r="K11" s="70" t="s">
        <v>29</v>
      </c>
      <c r="L11" s="5">
        <v>4</v>
      </c>
      <c r="M11" s="5">
        <v>1.1</v>
      </c>
      <c r="N11" s="5">
        <v>1</v>
      </c>
      <c r="O11" s="5">
        <v>4.4</v>
      </c>
      <c r="P11" s="102"/>
      <c r="Q11" s="5">
        <v>0</v>
      </c>
      <c r="R11" s="5"/>
      <c r="S11" s="195" t="s">
        <v>378</v>
      </c>
      <c r="T11" s="5"/>
      <c r="U11" s="232">
        <v>2</v>
      </c>
      <c r="V11" s="5">
        <v>1.1</v>
      </c>
      <c r="W11" s="58" t="s">
        <v>376</v>
      </c>
      <c r="X11" s="5">
        <v>0.07</v>
      </c>
      <c r="Y11" s="5" t="s">
        <v>1112</v>
      </c>
      <c r="Z11" s="61" t="s">
        <v>1204</v>
      </c>
      <c r="AA11" s="113">
        <v>360</v>
      </c>
      <c r="AB11" s="110" t="s">
        <v>390</v>
      </c>
      <c r="AC11" s="110" t="s">
        <v>391</v>
      </c>
      <c r="AD11" s="48" t="s">
        <v>392</v>
      </c>
      <c r="AE11" s="213">
        <v>41</v>
      </c>
      <c r="AF11" s="113" t="s">
        <v>393</v>
      </c>
      <c r="AG11" s="113" t="s">
        <v>394</v>
      </c>
      <c r="AH11" s="15" t="s">
        <v>1207</v>
      </c>
      <c r="AI11" s="11">
        <v>6617021386</v>
      </c>
      <c r="AJ11" s="15" t="s">
        <v>1206</v>
      </c>
      <c r="AK11" s="12" t="s">
        <v>1111</v>
      </c>
      <c r="AL11" s="15" t="s">
        <v>1465</v>
      </c>
      <c r="AM11" s="12" t="s">
        <v>1016</v>
      </c>
    </row>
    <row r="12" spans="1:39" ht="80.25" customHeight="1">
      <c r="A12" s="5" t="s">
        <v>32</v>
      </c>
      <c r="B12" s="5">
        <v>6617023947</v>
      </c>
      <c r="C12" s="20" t="s">
        <v>129</v>
      </c>
      <c r="D12" s="231" t="s">
        <v>33</v>
      </c>
      <c r="E12" s="204" t="s">
        <v>30</v>
      </c>
      <c r="F12" s="5">
        <v>1</v>
      </c>
      <c r="G12" s="58" t="s">
        <v>150</v>
      </c>
      <c r="H12" s="5">
        <v>1</v>
      </c>
      <c r="I12" s="34" t="s">
        <v>134</v>
      </c>
      <c r="J12" s="5">
        <v>3</v>
      </c>
      <c r="K12" s="61" t="s">
        <v>133</v>
      </c>
      <c r="L12" s="5">
        <v>2</v>
      </c>
      <c r="M12" s="5">
        <v>1.1</v>
      </c>
      <c r="N12" s="5">
        <v>1</v>
      </c>
      <c r="O12" s="5">
        <v>2.2</v>
      </c>
      <c r="P12" s="102"/>
      <c r="Q12" s="5">
        <v>0</v>
      </c>
      <c r="R12" s="5"/>
      <c r="S12" s="195" t="s">
        <v>378</v>
      </c>
      <c r="T12" s="5"/>
      <c r="U12" s="232">
        <v>2</v>
      </c>
      <c r="V12" s="5">
        <v>1.1</v>
      </c>
      <c r="W12" s="58" t="s">
        <v>376</v>
      </c>
      <c r="X12" s="5">
        <v>0.07</v>
      </c>
      <c r="Y12" s="5" t="s">
        <v>1112</v>
      </c>
      <c r="Z12" s="61" t="s">
        <v>1204</v>
      </c>
      <c r="AA12" s="112">
        <v>360</v>
      </c>
      <c r="AB12" s="62" t="s">
        <v>390</v>
      </c>
      <c r="AC12" s="62" t="s">
        <v>391</v>
      </c>
      <c r="AD12" s="62" t="s">
        <v>395</v>
      </c>
      <c r="AE12" s="225">
        <v>19</v>
      </c>
      <c r="AF12" s="111" t="s">
        <v>396</v>
      </c>
      <c r="AG12" s="111" t="s">
        <v>397</v>
      </c>
      <c r="AH12" s="15" t="s">
        <v>1209</v>
      </c>
      <c r="AI12" s="14" t="s">
        <v>728</v>
      </c>
      <c r="AJ12" s="15" t="s">
        <v>1208</v>
      </c>
      <c r="AK12" s="12" t="s">
        <v>1129</v>
      </c>
      <c r="AL12" s="15" t="s">
        <v>1465</v>
      </c>
      <c r="AM12" s="15" t="s">
        <v>942</v>
      </c>
    </row>
    <row r="13" spans="1:40" ht="92.25" customHeight="1">
      <c r="A13" s="5" t="s">
        <v>34</v>
      </c>
      <c r="B13" s="5">
        <v>6617023947</v>
      </c>
      <c r="C13" s="6" t="s">
        <v>129</v>
      </c>
      <c r="D13" s="233" t="s">
        <v>33</v>
      </c>
      <c r="E13" s="204" t="s">
        <v>30</v>
      </c>
      <c r="F13" s="19">
        <v>1</v>
      </c>
      <c r="G13" s="58" t="s">
        <v>150</v>
      </c>
      <c r="H13" s="19">
        <v>3</v>
      </c>
      <c r="I13" s="48" t="s">
        <v>132</v>
      </c>
      <c r="J13" s="19">
        <v>2</v>
      </c>
      <c r="K13" s="70" t="s">
        <v>29</v>
      </c>
      <c r="L13" s="5">
        <v>4</v>
      </c>
      <c r="M13" s="5">
        <v>1.1</v>
      </c>
      <c r="N13" s="5">
        <v>1</v>
      </c>
      <c r="O13" s="5">
        <v>4.4</v>
      </c>
      <c r="P13" s="102"/>
      <c r="Q13" s="5">
        <v>0</v>
      </c>
      <c r="R13" s="5"/>
      <c r="S13" s="195" t="s">
        <v>378</v>
      </c>
      <c r="T13" s="5"/>
      <c r="U13" s="232">
        <v>2</v>
      </c>
      <c r="V13" s="5">
        <v>1.1</v>
      </c>
      <c r="W13" s="58" t="s">
        <v>376</v>
      </c>
      <c r="X13" s="5">
        <v>0.07</v>
      </c>
      <c r="Y13" s="5" t="s">
        <v>1112</v>
      </c>
      <c r="Z13" s="61" t="s">
        <v>1204</v>
      </c>
      <c r="AA13" s="112">
        <v>360</v>
      </c>
      <c r="AB13" s="62" t="s">
        <v>390</v>
      </c>
      <c r="AC13" s="62" t="s">
        <v>391</v>
      </c>
      <c r="AD13" s="58" t="s">
        <v>398</v>
      </c>
      <c r="AE13" s="225">
        <v>17</v>
      </c>
      <c r="AF13" s="112" t="s">
        <v>399</v>
      </c>
      <c r="AG13" s="112" t="s">
        <v>400</v>
      </c>
      <c r="AH13" s="13"/>
      <c r="AI13" s="9"/>
      <c r="AJ13" s="13"/>
      <c r="AK13" s="10"/>
      <c r="AL13" s="15" t="s">
        <v>1465</v>
      </c>
      <c r="AM13" s="10" t="s">
        <v>726</v>
      </c>
      <c r="AN13" s="104"/>
    </row>
    <row r="14" spans="1:39" ht="74.25" customHeight="1">
      <c r="A14" s="5" t="s">
        <v>130</v>
      </c>
      <c r="B14" s="19">
        <v>6617023947</v>
      </c>
      <c r="C14" s="20" t="s">
        <v>129</v>
      </c>
      <c r="D14" s="233" t="s">
        <v>33</v>
      </c>
      <c r="E14" s="204" t="s">
        <v>30</v>
      </c>
      <c r="F14" s="5">
        <v>1</v>
      </c>
      <c r="G14" s="58" t="s">
        <v>150</v>
      </c>
      <c r="H14" s="5">
        <v>3</v>
      </c>
      <c r="I14" s="34" t="s">
        <v>132</v>
      </c>
      <c r="J14" s="5">
        <v>2</v>
      </c>
      <c r="K14" s="61" t="s">
        <v>29</v>
      </c>
      <c r="L14" s="5">
        <v>2</v>
      </c>
      <c r="M14" s="5">
        <v>1.1</v>
      </c>
      <c r="N14" s="5">
        <v>1</v>
      </c>
      <c r="O14" s="5">
        <v>2.2</v>
      </c>
      <c r="P14" s="102"/>
      <c r="Q14" s="5">
        <v>0</v>
      </c>
      <c r="R14" s="5"/>
      <c r="S14" s="195" t="s">
        <v>378</v>
      </c>
      <c r="T14" s="5"/>
      <c r="U14" s="232">
        <v>2</v>
      </c>
      <c r="V14" s="5">
        <v>1.1</v>
      </c>
      <c r="W14" s="58" t="s">
        <v>376</v>
      </c>
      <c r="X14" s="5">
        <v>0.07</v>
      </c>
      <c r="Y14" s="5" t="s">
        <v>1112</v>
      </c>
      <c r="Z14" s="61" t="s">
        <v>1204</v>
      </c>
      <c r="AA14" s="112">
        <v>360</v>
      </c>
      <c r="AB14" s="62" t="s">
        <v>390</v>
      </c>
      <c r="AC14" s="62" t="s">
        <v>391</v>
      </c>
      <c r="AD14" s="62" t="s">
        <v>398</v>
      </c>
      <c r="AE14" s="225">
        <v>23</v>
      </c>
      <c r="AF14" s="112" t="s">
        <v>401</v>
      </c>
      <c r="AG14" s="112" t="s">
        <v>402</v>
      </c>
      <c r="AH14" s="13"/>
      <c r="AI14" s="9"/>
      <c r="AJ14" s="13"/>
      <c r="AK14" s="10"/>
      <c r="AL14" s="15" t="s">
        <v>1465</v>
      </c>
      <c r="AM14" s="10" t="s">
        <v>727</v>
      </c>
    </row>
    <row r="15" spans="1:39" ht="99" customHeight="1">
      <c r="A15" s="5" t="s">
        <v>35</v>
      </c>
      <c r="B15" s="19">
        <v>6617023947</v>
      </c>
      <c r="C15" s="20" t="s">
        <v>129</v>
      </c>
      <c r="D15" s="233" t="s">
        <v>33</v>
      </c>
      <c r="E15" s="204" t="s">
        <v>30</v>
      </c>
      <c r="F15" s="5">
        <v>1</v>
      </c>
      <c r="G15" s="58" t="s">
        <v>150</v>
      </c>
      <c r="H15" s="5">
        <v>3</v>
      </c>
      <c r="I15" s="34" t="s">
        <v>132</v>
      </c>
      <c r="J15" s="5">
        <v>2</v>
      </c>
      <c r="K15" s="61" t="s">
        <v>29</v>
      </c>
      <c r="L15" s="5">
        <v>5</v>
      </c>
      <c r="M15" s="5">
        <v>1.1</v>
      </c>
      <c r="N15" s="5">
        <v>1</v>
      </c>
      <c r="O15" s="5">
        <v>5.5</v>
      </c>
      <c r="P15" s="102"/>
      <c r="Q15" s="5">
        <v>0</v>
      </c>
      <c r="R15" s="5"/>
      <c r="S15" s="195" t="s">
        <v>378</v>
      </c>
      <c r="T15" s="5"/>
      <c r="U15" s="232">
        <v>2</v>
      </c>
      <c r="V15" s="5">
        <v>1.1</v>
      </c>
      <c r="W15" s="58" t="s">
        <v>376</v>
      </c>
      <c r="X15" s="5">
        <v>0.07</v>
      </c>
      <c r="Y15" s="5" t="s">
        <v>1112</v>
      </c>
      <c r="Z15" s="61" t="s">
        <v>1204</v>
      </c>
      <c r="AA15" s="112">
        <v>360</v>
      </c>
      <c r="AB15" s="62" t="s">
        <v>390</v>
      </c>
      <c r="AC15" s="62" t="s">
        <v>391</v>
      </c>
      <c r="AD15" s="62" t="s">
        <v>403</v>
      </c>
      <c r="AE15" s="225">
        <v>16</v>
      </c>
      <c r="AF15" s="112" t="s">
        <v>404</v>
      </c>
      <c r="AG15" s="112" t="s">
        <v>405</v>
      </c>
      <c r="AH15" s="13"/>
      <c r="AI15" s="9"/>
      <c r="AJ15" s="13"/>
      <c r="AK15" s="10"/>
      <c r="AL15" s="15" t="s">
        <v>1465</v>
      </c>
      <c r="AM15" s="10" t="s">
        <v>924</v>
      </c>
    </row>
    <row r="16" spans="1:39" s="54" customFormat="1" ht="78" customHeight="1">
      <c r="A16" s="282" t="s">
        <v>36</v>
      </c>
      <c r="B16" s="282">
        <v>6617023947</v>
      </c>
      <c r="C16" s="303" t="s">
        <v>129</v>
      </c>
      <c r="D16" s="313" t="s">
        <v>33</v>
      </c>
      <c r="E16" s="468" t="s">
        <v>30</v>
      </c>
      <c r="F16" s="282">
        <v>1</v>
      </c>
      <c r="G16" s="287" t="s">
        <v>150</v>
      </c>
      <c r="H16" s="282">
        <v>3</v>
      </c>
      <c r="I16" s="296" t="s">
        <v>132</v>
      </c>
      <c r="J16" s="282">
        <v>3</v>
      </c>
      <c r="K16" s="287" t="s">
        <v>133</v>
      </c>
      <c r="L16" s="109" t="s">
        <v>1220</v>
      </c>
      <c r="M16" s="108">
        <v>1.1</v>
      </c>
      <c r="N16" s="210">
        <v>1</v>
      </c>
      <c r="O16" s="210">
        <v>7.7</v>
      </c>
      <c r="P16" s="277"/>
      <c r="Q16" s="282">
        <v>0</v>
      </c>
      <c r="R16" s="282"/>
      <c r="S16" s="287" t="s">
        <v>378</v>
      </c>
      <c r="T16" s="282"/>
      <c r="U16" s="282">
        <v>2</v>
      </c>
      <c r="V16" s="282">
        <v>1.1</v>
      </c>
      <c r="W16" s="282" t="s">
        <v>376</v>
      </c>
      <c r="X16" s="282">
        <v>0.07</v>
      </c>
      <c r="Y16" s="282" t="s">
        <v>1112</v>
      </c>
      <c r="Z16" s="287" t="s">
        <v>1204</v>
      </c>
      <c r="AA16" s="282">
        <v>360</v>
      </c>
      <c r="AB16" s="282" t="s">
        <v>390</v>
      </c>
      <c r="AC16" s="287" t="s">
        <v>391</v>
      </c>
      <c r="AD16" s="287" t="s">
        <v>406</v>
      </c>
      <c r="AE16" s="282" t="s">
        <v>448</v>
      </c>
      <c r="AF16" s="282" t="s">
        <v>407</v>
      </c>
      <c r="AG16" s="282" t="s">
        <v>408</v>
      </c>
      <c r="AH16" s="290" t="s">
        <v>1210</v>
      </c>
      <c r="AI16" s="422">
        <v>6617019482</v>
      </c>
      <c r="AJ16" s="290" t="s">
        <v>823</v>
      </c>
      <c r="AK16" s="424" t="s">
        <v>1130</v>
      </c>
      <c r="AL16" s="290" t="s">
        <v>1465</v>
      </c>
      <c r="AM16" s="290" t="s">
        <v>943</v>
      </c>
    </row>
    <row r="17" spans="1:39" s="54" customFormat="1" ht="33" customHeight="1">
      <c r="A17" s="284"/>
      <c r="B17" s="284"/>
      <c r="C17" s="305"/>
      <c r="D17" s="314"/>
      <c r="E17" s="469"/>
      <c r="F17" s="284"/>
      <c r="G17" s="289"/>
      <c r="H17" s="284"/>
      <c r="I17" s="298"/>
      <c r="J17" s="284"/>
      <c r="K17" s="289"/>
      <c r="L17" s="109" t="s">
        <v>1219</v>
      </c>
      <c r="M17" s="108">
        <v>0.12</v>
      </c>
      <c r="N17" s="210">
        <v>1</v>
      </c>
      <c r="O17" s="210">
        <v>0.12</v>
      </c>
      <c r="P17" s="279"/>
      <c r="Q17" s="284"/>
      <c r="R17" s="284"/>
      <c r="S17" s="395"/>
      <c r="T17" s="284"/>
      <c r="U17" s="327"/>
      <c r="V17" s="284"/>
      <c r="W17" s="284"/>
      <c r="X17" s="284"/>
      <c r="Y17" s="284"/>
      <c r="Z17" s="289"/>
      <c r="AA17" s="284"/>
      <c r="AB17" s="284"/>
      <c r="AC17" s="289"/>
      <c r="AD17" s="289"/>
      <c r="AE17" s="284"/>
      <c r="AF17" s="284"/>
      <c r="AG17" s="284"/>
      <c r="AH17" s="292"/>
      <c r="AI17" s="423"/>
      <c r="AJ17" s="292"/>
      <c r="AK17" s="425"/>
      <c r="AL17" s="292"/>
      <c r="AM17" s="292"/>
    </row>
    <row r="18" spans="1:39" ht="80.25" customHeight="1">
      <c r="A18" s="285" t="s">
        <v>37</v>
      </c>
      <c r="B18" s="285">
        <v>6617023947</v>
      </c>
      <c r="C18" s="280" t="s">
        <v>129</v>
      </c>
      <c r="D18" s="313" t="s">
        <v>33</v>
      </c>
      <c r="E18" s="325" t="s">
        <v>30</v>
      </c>
      <c r="F18" s="285">
        <v>1</v>
      </c>
      <c r="G18" s="347" t="s">
        <v>150</v>
      </c>
      <c r="H18" s="285">
        <v>2</v>
      </c>
      <c r="I18" s="426" t="s">
        <v>131</v>
      </c>
      <c r="J18" s="285">
        <v>3</v>
      </c>
      <c r="K18" s="347" t="s">
        <v>133</v>
      </c>
      <c r="L18" s="6" t="s">
        <v>1403</v>
      </c>
      <c r="M18" s="5">
        <v>1.1</v>
      </c>
      <c r="N18" s="5">
        <v>1</v>
      </c>
      <c r="O18" s="5">
        <v>2.2</v>
      </c>
      <c r="P18" s="277"/>
      <c r="Q18" s="285">
        <v>0</v>
      </c>
      <c r="R18" s="285"/>
      <c r="S18" s="287" t="s">
        <v>378</v>
      </c>
      <c r="T18" s="285"/>
      <c r="U18" s="282">
        <v>2</v>
      </c>
      <c r="V18" s="285">
        <v>1.1</v>
      </c>
      <c r="W18" s="285" t="s">
        <v>376</v>
      </c>
      <c r="X18" s="285">
        <v>0.07</v>
      </c>
      <c r="Y18" s="285" t="s">
        <v>1112</v>
      </c>
      <c r="Z18" s="347" t="s">
        <v>1204</v>
      </c>
      <c r="AA18" s="428">
        <v>360</v>
      </c>
      <c r="AB18" s="430" t="s">
        <v>390</v>
      </c>
      <c r="AC18" s="430" t="s">
        <v>391</v>
      </c>
      <c r="AD18" s="430" t="s">
        <v>406</v>
      </c>
      <c r="AE18" s="282">
        <v>10</v>
      </c>
      <c r="AF18" s="428" t="s">
        <v>409</v>
      </c>
      <c r="AG18" s="428" t="s">
        <v>410</v>
      </c>
      <c r="AH18" s="309" t="s">
        <v>1451</v>
      </c>
      <c r="AI18" s="299" t="s">
        <v>1017</v>
      </c>
      <c r="AJ18" s="309" t="s">
        <v>1211</v>
      </c>
      <c r="AK18" s="309" t="s">
        <v>1131</v>
      </c>
      <c r="AL18" s="309" t="s">
        <v>835</v>
      </c>
      <c r="AM18" s="309" t="s">
        <v>944</v>
      </c>
    </row>
    <row r="19" spans="1:39" ht="36.75" customHeight="1">
      <c r="A19" s="286"/>
      <c r="B19" s="286"/>
      <c r="C19" s="281"/>
      <c r="D19" s="316"/>
      <c r="E19" s="326"/>
      <c r="F19" s="286"/>
      <c r="G19" s="348"/>
      <c r="H19" s="286"/>
      <c r="I19" s="427"/>
      <c r="J19" s="286"/>
      <c r="K19" s="348"/>
      <c r="L19" s="6" t="s">
        <v>1219</v>
      </c>
      <c r="M19" s="5">
        <v>0.5</v>
      </c>
      <c r="N19" s="5">
        <v>1</v>
      </c>
      <c r="O19" s="5">
        <v>0.5</v>
      </c>
      <c r="P19" s="279"/>
      <c r="Q19" s="286"/>
      <c r="R19" s="286"/>
      <c r="S19" s="395"/>
      <c r="T19" s="286"/>
      <c r="U19" s="327"/>
      <c r="V19" s="286"/>
      <c r="W19" s="286"/>
      <c r="X19" s="286"/>
      <c r="Y19" s="286"/>
      <c r="Z19" s="348"/>
      <c r="AA19" s="429"/>
      <c r="AB19" s="431"/>
      <c r="AC19" s="431"/>
      <c r="AD19" s="431"/>
      <c r="AE19" s="284"/>
      <c r="AF19" s="429"/>
      <c r="AG19" s="429"/>
      <c r="AH19" s="310"/>
      <c r="AI19" s="300"/>
      <c r="AJ19" s="310"/>
      <c r="AK19" s="310"/>
      <c r="AL19" s="310"/>
      <c r="AM19" s="310"/>
    </row>
    <row r="20" spans="1:39" ht="94.5" customHeight="1">
      <c r="A20" s="5" t="s">
        <v>38</v>
      </c>
      <c r="B20" s="5">
        <v>6617023947</v>
      </c>
      <c r="C20" s="6" t="s">
        <v>31</v>
      </c>
      <c r="D20" s="93" t="s">
        <v>33</v>
      </c>
      <c r="E20" s="204" t="s">
        <v>30</v>
      </c>
      <c r="F20" s="5">
        <v>1</v>
      </c>
      <c r="G20" s="58" t="s">
        <v>150</v>
      </c>
      <c r="H20" s="5">
        <v>1</v>
      </c>
      <c r="I20" s="34" t="s">
        <v>134</v>
      </c>
      <c r="J20" s="5">
        <v>3</v>
      </c>
      <c r="K20" s="61" t="s">
        <v>133</v>
      </c>
      <c r="L20" s="5">
        <v>3</v>
      </c>
      <c r="M20" s="5">
        <v>0.75</v>
      </c>
      <c r="N20" s="5">
        <v>1</v>
      </c>
      <c r="O20" s="5">
        <v>2.25</v>
      </c>
      <c r="P20" s="102"/>
      <c r="Q20" s="5">
        <v>0</v>
      </c>
      <c r="R20" s="5"/>
      <c r="S20" s="216" t="s">
        <v>378</v>
      </c>
      <c r="T20" s="5"/>
      <c r="U20" s="225"/>
      <c r="V20" s="5"/>
      <c r="W20" s="58"/>
      <c r="X20" s="5"/>
      <c r="Y20" s="5"/>
      <c r="Z20" s="30"/>
      <c r="AA20" s="112">
        <v>360</v>
      </c>
      <c r="AB20" s="62" t="s">
        <v>390</v>
      </c>
      <c r="AC20" s="62" t="s">
        <v>1110</v>
      </c>
      <c r="AD20" s="62" t="s">
        <v>411</v>
      </c>
      <c r="AE20" s="225">
        <v>19</v>
      </c>
      <c r="AF20" s="112" t="s">
        <v>412</v>
      </c>
      <c r="AG20" s="112" t="s">
        <v>413</v>
      </c>
      <c r="AH20" s="13"/>
      <c r="AI20" s="9"/>
      <c r="AJ20" s="13"/>
      <c r="AK20" s="10"/>
      <c r="AL20" s="13" t="s">
        <v>1467</v>
      </c>
      <c r="AM20" s="10" t="s">
        <v>945</v>
      </c>
    </row>
    <row r="21" spans="1:39" ht="51" customHeight="1">
      <c r="A21" s="5" t="s">
        <v>39</v>
      </c>
      <c r="B21" s="5">
        <v>6617023947</v>
      </c>
      <c r="C21" s="6" t="s">
        <v>129</v>
      </c>
      <c r="D21" s="93" t="s">
        <v>33</v>
      </c>
      <c r="E21" s="204" t="s">
        <v>30</v>
      </c>
      <c r="F21" s="5">
        <v>1</v>
      </c>
      <c r="G21" s="58" t="s">
        <v>150</v>
      </c>
      <c r="H21" s="5">
        <v>1</v>
      </c>
      <c r="I21" s="34" t="s">
        <v>134</v>
      </c>
      <c r="J21" s="5">
        <v>3</v>
      </c>
      <c r="K21" s="61" t="s">
        <v>133</v>
      </c>
      <c r="L21" s="5">
        <v>2</v>
      </c>
      <c r="M21" s="5">
        <v>0.75</v>
      </c>
      <c r="N21" s="5">
        <v>1</v>
      </c>
      <c r="O21" s="5">
        <v>1.5</v>
      </c>
      <c r="P21" s="102"/>
      <c r="Q21" s="5">
        <v>0</v>
      </c>
      <c r="R21" s="5"/>
      <c r="S21" s="195" t="s">
        <v>378</v>
      </c>
      <c r="T21" s="5"/>
      <c r="U21" s="225"/>
      <c r="V21" s="5"/>
      <c r="W21" s="58"/>
      <c r="X21" s="5"/>
      <c r="Y21" s="5"/>
      <c r="Z21" s="30"/>
      <c r="AA21" s="113">
        <v>360</v>
      </c>
      <c r="AB21" s="114" t="s">
        <v>390</v>
      </c>
      <c r="AC21" s="114" t="s">
        <v>1110</v>
      </c>
      <c r="AD21" s="114" t="s">
        <v>414</v>
      </c>
      <c r="AE21" s="213">
        <v>8</v>
      </c>
      <c r="AF21" s="113" t="s">
        <v>415</v>
      </c>
      <c r="AG21" s="113" t="s">
        <v>416</v>
      </c>
      <c r="AH21" s="13"/>
      <c r="AI21" s="9"/>
      <c r="AJ21" s="13"/>
      <c r="AK21" s="10"/>
      <c r="AL21" s="13" t="s">
        <v>835</v>
      </c>
      <c r="AM21" s="10" t="s">
        <v>946</v>
      </c>
    </row>
    <row r="22" spans="1:39" ht="63" customHeight="1">
      <c r="A22" s="5" t="s">
        <v>40</v>
      </c>
      <c r="B22" s="5">
        <v>6617020914</v>
      </c>
      <c r="C22" s="6" t="s">
        <v>129</v>
      </c>
      <c r="D22" s="93" t="s">
        <v>33</v>
      </c>
      <c r="E22" s="204" t="s">
        <v>30</v>
      </c>
      <c r="F22" s="5">
        <v>1</v>
      </c>
      <c r="G22" s="58" t="s">
        <v>150</v>
      </c>
      <c r="H22" s="5">
        <v>1</v>
      </c>
      <c r="I22" s="34" t="s">
        <v>134</v>
      </c>
      <c r="J22" s="5">
        <v>3</v>
      </c>
      <c r="K22" s="61" t="s">
        <v>133</v>
      </c>
      <c r="L22" s="5">
        <v>2</v>
      </c>
      <c r="M22" s="5">
        <v>0.75</v>
      </c>
      <c r="N22" s="5">
        <v>1</v>
      </c>
      <c r="O22" s="5">
        <v>1.5</v>
      </c>
      <c r="P22" s="102"/>
      <c r="Q22" s="5">
        <v>0</v>
      </c>
      <c r="R22" s="5"/>
      <c r="S22" s="195" t="s">
        <v>378</v>
      </c>
      <c r="T22" s="5"/>
      <c r="U22" s="225"/>
      <c r="V22" s="5"/>
      <c r="W22" s="58"/>
      <c r="X22" s="5"/>
      <c r="Y22" s="5"/>
      <c r="Z22" s="30"/>
      <c r="AA22" s="112">
        <v>360</v>
      </c>
      <c r="AB22" s="62" t="s">
        <v>390</v>
      </c>
      <c r="AC22" s="62" t="s">
        <v>1110</v>
      </c>
      <c r="AD22" s="62" t="s">
        <v>414</v>
      </c>
      <c r="AE22" s="225">
        <v>2</v>
      </c>
      <c r="AF22" s="112" t="s">
        <v>417</v>
      </c>
      <c r="AG22" s="112" t="s">
        <v>418</v>
      </c>
      <c r="AH22" s="13"/>
      <c r="AI22" s="9"/>
      <c r="AJ22" s="13"/>
      <c r="AK22" s="10"/>
      <c r="AL22" s="13" t="s">
        <v>835</v>
      </c>
      <c r="AM22" s="12" t="s">
        <v>947</v>
      </c>
    </row>
    <row r="23" spans="1:39" ht="75" customHeight="1">
      <c r="A23" s="5" t="s">
        <v>41</v>
      </c>
      <c r="B23" s="5">
        <v>6617020914</v>
      </c>
      <c r="C23" s="6" t="s">
        <v>129</v>
      </c>
      <c r="D23" s="93" t="s">
        <v>33</v>
      </c>
      <c r="E23" s="204" t="s">
        <v>30</v>
      </c>
      <c r="F23" s="5">
        <v>1</v>
      </c>
      <c r="G23" s="58" t="s">
        <v>150</v>
      </c>
      <c r="H23" s="5">
        <v>1</v>
      </c>
      <c r="I23" s="34" t="s">
        <v>134</v>
      </c>
      <c r="J23" s="5">
        <v>3</v>
      </c>
      <c r="K23" s="61" t="s">
        <v>133</v>
      </c>
      <c r="L23" s="5">
        <v>2</v>
      </c>
      <c r="M23" s="5">
        <v>0.75</v>
      </c>
      <c r="N23" s="5">
        <v>1</v>
      </c>
      <c r="O23" s="5">
        <v>1.5</v>
      </c>
      <c r="P23" s="102"/>
      <c r="Q23" s="5">
        <v>0</v>
      </c>
      <c r="R23" s="5"/>
      <c r="S23" s="195" t="s">
        <v>378</v>
      </c>
      <c r="T23" s="5"/>
      <c r="U23" s="225"/>
      <c r="V23" s="5"/>
      <c r="W23" s="58"/>
      <c r="X23" s="5"/>
      <c r="Y23" s="5"/>
      <c r="Z23" s="30"/>
      <c r="AA23" s="112">
        <v>360</v>
      </c>
      <c r="AB23" s="62" t="s">
        <v>390</v>
      </c>
      <c r="AC23" s="62" t="s">
        <v>1110</v>
      </c>
      <c r="AD23" s="62" t="s">
        <v>419</v>
      </c>
      <c r="AE23" s="225">
        <v>1</v>
      </c>
      <c r="AF23" s="112" t="s">
        <v>420</v>
      </c>
      <c r="AG23" s="112" t="s">
        <v>421</v>
      </c>
      <c r="AH23" s="83" t="s">
        <v>1443</v>
      </c>
      <c r="AI23" s="145">
        <v>6617023947</v>
      </c>
      <c r="AJ23" s="94" t="s">
        <v>894</v>
      </c>
      <c r="AK23" s="56" t="s">
        <v>1132</v>
      </c>
      <c r="AL23" s="13" t="s">
        <v>835</v>
      </c>
      <c r="AM23" s="56" t="s">
        <v>948</v>
      </c>
    </row>
    <row r="24" spans="1:39" ht="72" customHeight="1">
      <c r="A24" s="5" t="s">
        <v>42</v>
      </c>
      <c r="B24" s="5">
        <v>6617023947</v>
      </c>
      <c r="C24" s="6" t="s">
        <v>129</v>
      </c>
      <c r="D24" s="93" t="s">
        <v>33</v>
      </c>
      <c r="E24" s="204" t="s">
        <v>30</v>
      </c>
      <c r="F24" s="5">
        <v>1</v>
      </c>
      <c r="G24" s="58" t="s">
        <v>150</v>
      </c>
      <c r="H24" s="5">
        <v>1</v>
      </c>
      <c r="I24" s="34" t="s">
        <v>134</v>
      </c>
      <c r="J24" s="5">
        <v>3</v>
      </c>
      <c r="K24" s="61" t="s">
        <v>133</v>
      </c>
      <c r="L24" s="5">
        <v>3</v>
      </c>
      <c r="M24" s="5">
        <v>0.75</v>
      </c>
      <c r="N24" s="5">
        <v>1</v>
      </c>
      <c r="O24" s="5">
        <v>2.25</v>
      </c>
      <c r="P24" s="102"/>
      <c r="Q24" s="5">
        <v>0</v>
      </c>
      <c r="R24" s="5"/>
      <c r="S24" s="195" t="s">
        <v>378</v>
      </c>
      <c r="T24" s="5"/>
      <c r="U24" s="225"/>
      <c r="V24" s="5"/>
      <c r="W24" s="58"/>
      <c r="X24" s="5"/>
      <c r="Y24" s="5"/>
      <c r="Z24" s="30"/>
      <c r="AA24" s="112">
        <v>360</v>
      </c>
      <c r="AB24" s="62" t="s">
        <v>390</v>
      </c>
      <c r="AC24" s="62" t="s">
        <v>1110</v>
      </c>
      <c r="AD24" s="58" t="s">
        <v>422</v>
      </c>
      <c r="AE24" s="225">
        <v>3</v>
      </c>
      <c r="AF24" s="5" t="s">
        <v>423</v>
      </c>
      <c r="AG24" s="5" t="s">
        <v>424</v>
      </c>
      <c r="AH24" s="83" t="s">
        <v>907</v>
      </c>
      <c r="AI24" s="16">
        <v>6631000250</v>
      </c>
      <c r="AJ24" s="83" t="s">
        <v>908</v>
      </c>
      <c r="AK24" s="10" t="s">
        <v>1133</v>
      </c>
      <c r="AL24" s="13" t="s">
        <v>1467</v>
      </c>
      <c r="AM24" s="12" t="s">
        <v>949</v>
      </c>
    </row>
    <row r="25" spans="1:39" ht="93" customHeight="1">
      <c r="A25" s="5" t="s">
        <v>43</v>
      </c>
      <c r="B25" s="5">
        <v>6617023947</v>
      </c>
      <c r="C25" s="6" t="s">
        <v>129</v>
      </c>
      <c r="D25" s="233" t="s">
        <v>33</v>
      </c>
      <c r="E25" s="204" t="s">
        <v>30</v>
      </c>
      <c r="F25" s="5">
        <v>1</v>
      </c>
      <c r="G25" s="58" t="s">
        <v>150</v>
      </c>
      <c r="H25" s="5">
        <v>1</v>
      </c>
      <c r="I25" s="34" t="s">
        <v>134</v>
      </c>
      <c r="J25" s="5">
        <v>3</v>
      </c>
      <c r="K25" s="61" t="s">
        <v>133</v>
      </c>
      <c r="L25" s="5">
        <v>3</v>
      </c>
      <c r="M25" s="5">
        <v>0.75</v>
      </c>
      <c r="N25" s="5">
        <v>1</v>
      </c>
      <c r="O25" s="5">
        <v>2.25</v>
      </c>
      <c r="P25" s="102"/>
      <c r="Q25" s="5">
        <v>0</v>
      </c>
      <c r="R25" s="5"/>
      <c r="S25" s="195" t="s">
        <v>378</v>
      </c>
      <c r="T25" s="5"/>
      <c r="U25" s="232">
        <v>2</v>
      </c>
      <c r="V25" s="5">
        <v>1.1</v>
      </c>
      <c r="W25" s="58" t="s">
        <v>376</v>
      </c>
      <c r="X25" s="5">
        <v>0.07</v>
      </c>
      <c r="Y25" s="5" t="s">
        <v>1112</v>
      </c>
      <c r="Z25" s="61" t="s">
        <v>1204</v>
      </c>
      <c r="AA25" s="112">
        <v>360</v>
      </c>
      <c r="AB25" s="62" t="s">
        <v>390</v>
      </c>
      <c r="AC25" s="62" t="s">
        <v>1110</v>
      </c>
      <c r="AD25" s="62" t="s">
        <v>425</v>
      </c>
      <c r="AE25" s="225">
        <v>54</v>
      </c>
      <c r="AF25" s="112" t="s">
        <v>426</v>
      </c>
      <c r="AG25" s="112" t="s">
        <v>427</v>
      </c>
      <c r="AH25" s="13"/>
      <c r="AI25" s="9"/>
      <c r="AJ25" s="13"/>
      <c r="AK25" s="10"/>
      <c r="AL25" s="13" t="s">
        <v>835</v>
      </c>
      <c r="AM25" s="10" t="s">
        <v>950</v>
      </c>
    </row>
    <row r="26" spans="1:39" ht="102" customHeight="1">
      <c r="A26" s="5" t="s">
        <v>44</v>
      </c>
      <c r="B26" s="5">
        <v>6617023947</v>
      </c>
      <c r="C26" s="6" t="s">
        <v>129</v>
      </c>
      <c r="D26" s="233" t="s">
        <v>33</v>
      </c>
      <c r="E26" s="204" t="s">
        <v>30</v>
      </c>
      <c r="F26" s="5">
        <v>1</v>
      </c>
      <c r="G26" s="58" t="s">
        <v>150</v>
      </c>
      <c r="H26" s="5">
        <v>1</v>
      </c>
      <c r="I26" s="34" t="s">
        <v>134</v>
      </c>
      <c r="J26" s="5">
        <v>2</v>
      </c>
      <c r="K26" s="61" t="s">
        <v>29</v>
      </c>
      <c r="L26" s="5">
        <v>4</v>
      </c>
      <c r="M26" s="5">
        <v>0.75</v>
      </c>
      <c r="N26" s="5">
        <v>1</v>
      </c>
      <c r="O26" s="5">
        <v>3</v>
      </c>
      <c r="P26" s="102"/>
      <c r="Q26" s="5">
        <v>0</v>
      </c>
      <c r="R26" s="5"/>
      <c r="S26" s="195" t="s">
        <v>378</v>
      </c>
      <c r="T26" s="5"/>
      <c r="U26" s="232">
        <v>2</v>
      </c>
      <c r="V26" s="5">
        <v>1.1</v>
      </c>
      <c r="W26" s="58" t="s">
        <v>376</v>
      </c>
      <c r="X26" s="5">
        <v>0.07</v>
      </c>
      <c r="Y26" s="5" t="s">
        <v>1112</v>
      </c>
      <c r="Z26" s="61" t="s">
        <v>1204</v>
      </c>
      <c r="AA26" s="112">
        <v>360</v>
      </c>
      <c r="AB26" s="62" t="s">
        <v>390</v>
      </c>
      <c r="AC26" s="62" t="s">
        <v>1110</v>
      </c>
      <c r="AD26" s="62" t="s">
        <v>428</v>
      </c>
      <c r="AE26" s="225">
        <v>6</v>
      </c>
      <c r="AF26" s="112" t="s">
        <v>429</v>
      </c>
      <c r="AG26" s="112" t="s">
        <v>430</v>
      </c>
      <c r="AH26" s="94" t="s">
        <v>1445</v>
      </c>
      <c r="AI26" s="145">
        <v>6631006118</v>
      </c>
      <c r="AJ26" s="94" t="s">
        <v>885</v>
      </c>
      <c r="AK26" s="56" t="s">
        <v>1134</v>
      </c>
      <c r="AL26" s="13" t="s">
        <v>835</v>
      </c>
      <c r="AM26" s="12" t="s">
        <v>951</v>
      </c>
    </row>
    <row r="27" spans="1:39" ht="90.75" customHeight="1">
      <c r="A27" s="5" t="s">
        <v>45</v>
      </c>
      <c r="B27" s="5">
        <v>6617023947</v>
      </c>
      <c r="C27" s="6" t="s">
        <v>129</v>
      </c>
      <c r="D27" s="93" t="s">
        <v>33</v>
      </c>
      <c r="E27" s="204" t="s">
        <v>30</v>
      </c>
      <c r="F27" s="5">
        <v>1</v>
      </c>
      <c r="G27" s="58" t="s">
        <v>150</v>
      </c>
      <c r="H27" s="5">
        <v>1</v>
      </c>
      <c r="I27" s="34" t="s">
        <v>134</v>
      </c>
      <c r="J27" s="5">
        <v>3</v>
      </c>
      <c r="K27" s="61" t="s">
        <v>133</v>
      </c>
      <c r="L27" s="5">
        <v>3</v>
      </c>
      <c r="M27" s="5">
        <v>0.75</v>
      </c>
      <c r="N27" s="5">
        <v>1</v>
      </c>
      <c r="O27" s="5">
        <v>2.25</v>
      </c>
      <c r="P27" s="102"/>
      <c r="Q27" s="5">
        <v>0</v>
      </c>
      <c r="R27" s="5"/>
      <c r="S27" s="195" t="s">
        <v>378</v>
      </c>
      <c r="T27" s="5"/>
      <c r="U27" s="225"/>
      <c r="V27" s="5"/>
      <c r="W27" s="58"/>
      <c r="X27" s="5"/>
      <c r="Y27" s="5"/>
      <c r="Z27" s="30"/>
      <c r="AA27" s="112">
        <v>360</v>
      </c>
      <c r="AB27" s="62" t="s">
        <v>390</v>
      </c>
      <c r="AC27" s="62" t="s">
        <v>1110</v>
      </c>
      <c r="AD27" s="62" t="s">
        <v>425</v>
      </c>
      <c r="AE27" s="225">
        <v>57</v>
      </c>
      <c r="AF27" s="112" t="s">
        <v>431</v>
      </c>
      <c r="AG27" s="112" t="s">
        <v>432</v>
      </c>
      <c r="AH27" s="13"/>
      <c r="AI27" s="9"/>
      <c r="AJ27" s="13"/>
      <c r="AK27" s="10"/>
      <c r="AL27" s="13" t="s">
        <v>835</v>
      </c>
      <c r="AM27" s="10" t="s">
        <v>952</v>
      </c>
    </row>
    <row r="28" spans="1:39" ht="51.75" customHeight="1">
      <c r="A28" s="5" t="s">
        <v>46</v>
      </c>
      <c r="B28" s="5">
        <v>6617023947</v>
      </c>
      <c r="C28" s="6" t="s">
        <v>129</v>
      </c>
      <c r="D28" s="233" t="s">
        <v>33</v>
      </c>
      <c r="E28" s="204" t="s">
        <v>30</v>
      </c>
      <c r="F28" s="5">
        <v>1</v>
      </c>
      <c r="G28" s="58" t="s">
        <v>150</v>
      </c>
      <c r="H28" s="5">
        <v>1</v>
      </c>
      <c r="I28" s="34" t="s">
        <v>134</v>
      </c>
      <c r="J28" s="5">
        <v>3</v>
      </c>
      <c r="K28" s="61" t="s">
        <v>133</v>
      </c>
      <c r="L28" s="5">
        <v>3</v>
      </c>
      <c r="M28" s="5">
        <v>0.75</v>
      </c>
      <c r="N28" s="5">
        <v>1</v>
      </c>
      <c r="O28" s="5">
        <v>2.25</v>
      </c>
      <c r="P28" s="102"/>
      <c r="Q28" s="5">
        <v>0</v>
      </c>
      <c r="R28" s="5"/>
      <c r="S28" s="195" t="s">
        <v>378</v>
      </c>
      <c r="T28" s="5"/>
      <c r="U28" s="232">
        <v>1</v>
      </c>
      <c r="V28" s="5">
        <v>1.1</v>
      </c>
      <c r="W28" s="58" t="s">
        <v>376</v>
      </c>
      <c r="X28" s="5">
        <v>0.07</v>
      </c>
      <c r="Y28" s="5">
        <v>3</v>
      </c>
      <c r="Z28" s="61" t="s">
        <v>382</v>
      </c>
      <c r="AA28" s="112">
        <v>360</v>
      </c>
      <c r="AB28" s="62" t="s">
        <v>390</v>
      </c>
      <c r="AC28" s="62" t="s">
        <v>1115</v>
      </c>
      <c r="AD28" s="62" t="s">
        <v>433</v>
      </c>
      <c r="AE28" s="225">
        <v>2</v>
      </c>
      <c r="AF28" s="112" t="s">
        <v>434</v>
      </c>
      <c r="AG28" s="112" t="s">
        <v>435</v>
      </c>
      <c r="AH28" s="13"/>
      <c r="AI28" s="9"/>
      <c r="AJ28" s="13"/>
      <c r="AK28" s="10"/>
      <c r="AL28" s="13" t="s">
        <v>835</v>
      </c>
      <c r="AM28" s="10" t="s">
        <v>953</v>
      </c>
    </row>
    <row r="29" spans="1:39" ht="53.25" customHeight="1">
      <c r="A29" s="5" t="s">
        <v>47</v>
      </c>
      <c r="B29" s="5">
        <v>6617020914</v>
      </c>
      <c r="C29" s="6" t="s">
        <v>129</v>
      </c>
      <c r="D29" s="233" t="s">
        <v>33</v>
      </c>
      <c r="E29" s="204" t="s">
        <v>30</v>
      </c>
      <c r="F29" s="5">
        <v>1</v>
      </c>
      <c r="G29" s="58" t="s">
        <v>150</v>
      </c>
      <c r="H29" s="5">
        <v>1</v>
      </c>
      <c r="I29" s="34" t="s">
        <v>134</v>
      </c>
      <c r="J29" s="5">
        <v>3</v>
      </c>
      <c r="K29" s="61" t="s">
        <v>133</v>
      </c>
      <c r="L29" s="5">
        <v>4</v>
      </c>
      <c r="M29" s="5">
        <v>0.75</v>
      </c>
      <c r="N29" s="5">
        <v>1</v>
      </c>
      <c r="O29" s="5">
        <v>3</v>
      </c>
      <c r="P29" s="102"/>
      <c r="Q29" s="5">
        <v>0</v>
      </c>
      <c r="R29" s="5"/>
      <c r="S29" s="195" t="s">
        <v>378</v>
      </c>
      <c r="T29" s="5"/>
      <c r="U29" s="232">
        <v>1</v>
      </c>
      <c r="V29" s="5">
        <v>1.1</v>
      </c>
      <c r="W29" s="58" t="s">
        <v>376</v>
      </c>
      <c r="X29" s="5">
        <v>0.07</v>
      </c>
      <c r="Y29" s="5">
        <v>3</v>
      </c>
      <c r="Z29" s="61" t="s">
        <v>382</v>
      </c>
      <c r="AA29" s="112">
        <v>360</v>
      </c>
      <c r="AB29" s="62" t="s">
        <v>390</v>
      </c>
      <c r="AC29" s="62" t="s">
        <v>1115</v>
      </c>
      <c r="AD29" s="62" t="s">
        <v>433</v>
      </c>
      <c r="AE29" s="225">
        <v>21</v>
      </c>
      <c r="AF29" s="112" t="s">
        <v>436</v>
      </c>
      <c r="AG29" s="112" t="s">
        <v>437</v>
      </c>
      <c r="AH29" s="13"/>
      <c r="AI29" s="9"/>
      <c r="AJ29" s="13"/>
      <c r="AK29" s="10"/>
      <c r="AL29" s="13" t="s">
        <v>835</v>
      </c>
      <c r="AM29" s="10" t="s">
        <v>919</v>
      </c>
    </row>
    <row r="30" spans="1:39" ht="51.75" customHeight="1">
      <c r="A30" s="5" t="s">
        <v>48</v>
      </c>
      <c r="B30" s="5">
        <v>6617023947</v>
      </c>
      <c r="C30" s="6" t="s">
        <v>129</v>
      </c>
      <c r="D30" s="93" t="s">
        <v>33</v>
      </c>
      <c r="E30" s="204" t="s">
        <v>30</v>
      </c>
      <c r="F30" s="5">
        <v>1</v>
      </c>
      <c r="G30" s="58" t="s">
        <v>150</v>
      </c>
      <c r="H30" s="5">
        <v>1</v>
      </c>
      <c r="I30" s="34" t="s">
        <v>134</v>
      </c>
      <c r="J30" s="5">
        <v>3</v>
      </c>
      <c r="K30" s="61" t="s">
        <v>133</v>
      </c>
      <c r="L30" s="5">
        <v>3</v>
      </c>
      <c r="M30" s="5">
        <v>0.75</v>
      </c>
      <c r="N30" s="5">
        <v>1</v>
      </c>
      <c r="O30" s="5">
        <v>2.25</v>
      </c>
      <c r="P30" s="102"/>
      <c r="Q30" s="5">
        <v>0</v>
      </c>
      <c r="R30" s="5"/>
      <c r="S30" s="195" t="s">
        <v>378</v>
      </c>
      <c r="T30" s="5"/>
      <c r="U30" s="225"/>
      <c r="V30" s="5"/>
      <c r="W30" s="58"/>
      <c r="X30" s="5"/>
      <c r="Y30" s="5"/>
      <c r="Z30" s="30"/>
      <c r="AA30" s="113">
        <v>360</v>
      </c>
      <c r="AB30" s="114" t="s">
        <v>390</v>
      </c>
      <c r="AC30" s="114" t="s">
        <v>1115</v>
      </c>
      <c r="AD30" s="114" t="s">
        <v>438</v>
      </c>
      <c r="AE30" s="213">
        <v>2</v>
      </c>
      <c r="AF30" s="113" t="s">
        <v>439</v>
      </c>
      <c r="AG30" s="113" t="s">
        <v>440</v>
      </c>
      <c r="AH30" s="13"/>
      <c r="AI30" s="9"/>
      <c r="AJ30" s="13"/>
      <c r="AK30" s="10"/>
      <c r="AL30" s="13" t="s">
        <v>835</v>
      </c>
      <c r="AM30" s="10" t="s">
        <v>954</v>
      </c>
    </row>
    <row r="31" spans="1:39" ht="75.75" customHeight="1">
      <c r="A31" s="5" t="s">
        <v>49</v>
      </c>
      <c r="B31" s="5">
        <v>6617023947</v>
      </c>
      <c r="C31" s="6" t="s">
        <v>129</v>
      </c>
      <c r="D31" s="233" t="s">
        <v>33</v>
      </c>
      <c r="E31" s="204" t="s">
        <v>30</v>
      </c>
      <c r="F31" s="5">
        <v>1</v>
      </c>
      <c r="G31" s="58" t="s">
        <v>150</v>
      </c>
      <c r="H31" s="5">
        <v>1</v>
      </c>
      <c r="I31" s="34" t="s">
        <v>134</v>
      </c>
      <c r="J31" s="5">
        <v>3</v>
      </c>
      <c r="K31" s="61" t="s">
        <v>133</v>
      </c>
      <c r="L31" s="5">
        <v>4</v>
      </c>
      <c r="M31" s="5">
        <v>0.75</v>
      </c>
      <c r="N31" s="5">
        <v>1</v>
      </c>
      <c r="O31" s="5">
        <v>3.75</v>
      </c>
      <c r="P31" s="102"/>
      <c r="Q31" s="5">
        <v>0</v>
      </c>
      <c r="R31" s="5"/>
      <c r="S31" s="195" t="s">
        <v>378</v>
      </c>
      <c r="T31" s="5"/>
      <c r="U31" s="232">
        <v>1</v>
      </c>
      <c r="V31" s="5">
        <v>1.1</v>
      </c>
      <c r="W31" s="58" t="s">
        <v>376</v>
      </c>
      <c r="X31" s="5">
        <v>0.07</v>
      </c>
      <c r="Y31" s="5">
        <v>3</v>
      </c>
      <c r="Z31" s="61" t="s">
        <v>382</v>
      </c>
      <c r="AA31" s="112">
        <v>360</v>
      </c>
      <c r="AB31" s="62" t="s">
        <v>390</v>
      </c>
      <c r="AC31" s="62" t="s">
        <v>1115</v>
      </c>
      <c r="AD31" s="62" t="s">
        <v>441</v>
      </c>
      <c r="AE31" s="225">
        <v>5</v>
      </c>
      <c r="AF31" s="112" t="s">
        <v>439</v>
      </c>
      <c r="AG31" s="112" t="s">
        <v>442</v>
      </c>
      <c r="AH31" s="13"/>
      <c r="AI31" s="9"/>
      <c r="AJ31" s="13"/>
      <c r="AK31" s="10"/>
      <c r="AL31" s="13" t="s">
        <v>1467</v>
      </c>
      <c r="AM31" s="12" t="s">
        <v>955</v>
      </c>
    </row>
    <row r="32" spans="1:39" ht="98.25" customHeight="1">
      <c r="A32" s="127" t="s">
        <v>50</v>
      </c>
      <c r="B32" s="127">
        <v>6631002064</v>
      </c>
      <c r="C32" s="128" t="s">
        <v>808</v>
      </c>
      <c r="D32" s="192" t="s">
        <v>824</v>
      </c>
      <c r="E32" s="204" t="s">
        <v>810</v>
      </c>
      <c r="F32" s="19">
        <v>2</v>
      </c>
      <c r="G32" s="69" t="s">
        <v>880</v>
      </c>
      <c r="H32" s="19">
        <v>3</v>
      </c>
      <c r="I32" s="48" t="s">
        <v>132</v>
      </c>
      <c r="J32" s="19">
        <v>2</v>
      </c>
      <c r="K32" s="70" t="s">
        <v>29</v>
      </c>
      <c r="L32" s="5">
        <v>1</v>
      </c>
      <c r="M32" s="5">
        <v>0.75</v>
      </c>
      <c r="N32" s="5">
        <v>1</v>
      </c>
      <c r="O32" s="5">
        <v>0.75</v>
      </c>
      <c r="P32" s="102"/>
      <c r="Q32" s="5">
        <v>0</v>
      </c>
      <c r="R32" s="5"/>
      <c r="S32" s="225"/>
      <c r="T32" s="225"/>
      <c r="U32" s="225"/>
      <c r="V32" s="5"/>
      <c r="W32" s="58"/>
      <c r="X32" s="5"/>
      <c r="Y32" s="5"/>
      <c r="Z32" s="30"/>
      <c r="AA32" s="5">
        <v>360</v>
      </c>
      <c r="AB32" s="58" t="s">
        <v>390</v>
      </c>
      <c r="AC32" s="58" t="s">
        <v>391</v>
      </c>
      <c r="AD32" s="58" t="s">
        <v>520</v>
      </c>
      <c r="AE32" s="225">
        <v>1</v>
      </c>
      <c r="AF32" s="5">
        <v>60157193</v>
      </c>
      <c r="AG32" s="5" t="s">
        <v>825</v>
      </c>
      <c r="AH32" s="84"/>
      <c r="AI32" s="21"/>
      <c r="AJ32" s="84"/>
      <c r="AK32" s="18"/>
      <c r="AL32" s="84"/>
      <c r="AM32" s="17"/>
    </row>
    <row r="33" spans="1:39" ht="98.25" customHeight="1">
      <c r="A33" s="5" t="s">
        <v>51</v>
      </c>
      <c r="B33" s="5">
        <v>6631006982</v>
      </c>
      <c r="C33" s="6" t="s">
        <v>827</v>
      </c>
      <c r="D33" s="93" t="s">
        <v>826</v>
      </c>
      <c r="E33" s="204" t="s">
        <v>135</v>
      </c>
      <c r="F33" s="19">
        <v>1</v>
      </c>
      <c r="G33" s="69" t="s">
        <v>150</v>
      </c>
      <c r="H33" s="19">
        <v>3</v>
      </c>
      <c r="I33" s="48" t="s">
        <v>132</v>
      </c>
      <c r="J33" s="19">
        <v>2</v>
      </c>
      <c r="K33" s="70" t="s">
        <v>29</v>
      </c>
      <c r="L33" s="5">
        <v>2</v>
      </c>
      <c r="M33" s="5">
        <v>0.75</v>
      </c>
      <c r="N33" s="5">
        <v>1</v>
      </c>
      <c r="O33" s="5">
        <v>1.5</v>
      </c>
      <c r="P33" s="102"/>
      <c r="Q33" s="5">
        <v>0</v>
      </c>
      <c r="R33" s="5"/>
      <c r="S33" s="195" t="s">
        <v>378</v>
      </c>
      <c r="T33" s="5"/>
      <c r="U33" s="225"/>
      <c r="V33" s="5"/>
      <c r="W33" s="58"/>
      <c r="X33" s="5"/>
      <c r="Y33" s="5"/>
      <c r="Z33" s="30"/>
      <c r="AA33" s="5">
        <v>361</v>
      </c>
      <c r="AB33" s="58" t="s">
        <v>390</v>
      </c>
      <c r="AC33" s="58" t="s">
        <v>1116</v>
      </c>
      <c r="AD33" s="58" t="s">
        <v>691</v>
      </c>
      <c r="AE33" s="226" t="s">
        <v>828</v>
      </c>
      <c r="AF33" s="5" t="s">
        <v>830</v>
      </c>
      <c r="AG33" s="5" t="s">
        <v>831</v>
      </c>
      <c r="AH33" s="13" t="s">
        <v>1451</v>
      </c>
      <c r="AI33" s="21">
        <v>6631006982.6631</v>
      </c>
      <c r="AJ33" s="84" t="s">
        <v>829</v>
      </c>
      <c r="AK33" s="18" t="s">
        <v>1135</v>
      </c>
      <c r="AL33" s="84"/>
      <c r="AM33" s="17"/>
    </row>
    <row r="34" spans="1:39" ht="98.25" customHeight="1">
      <c r="A34" s="5" t="s">
        <v>52</v>
      </c>
      <c r="B34" s="5">
        <v>6631008059</v>
      </c>
      <c r="C34" s="6" t="s">
        <v>136</v>
      </c>
      <c r="D34" s="233" t="s">
        <v>53</v>
      </c>
      <c r="E34" s="204" t="s">
        <v>135</v>
      </c>
      <c r="F34" s="19">
        <v>1</v>
      </c>
      <c r="G34" s="58" t="s">
        <v>150</v>
      </c>
      <c r="H34" s="43">
        <v>3</v>
      </c>
      <c r="I34" s="272" t="s">
        <v>132</v>
      </c>
      <c r="J34" s="43">
        <v>2</v>
      </c>
      <c r="K34" s="71" t="s">
        <v>29</v>
      </c>
      <c r="L34" s="5">
        <v>8</v>
      </c>
      <c r="M34" s="5">
        <v>0.6</v>
      </c>
      <c r="N34" s="5">
        <v>1</v>
      </c>
      <c r="O34" s="5">
        <v>4.8</v>
      </c>
      <c r="P34" s="102"/>
      <c r="Q34" s="5">
        <v>0</v>
      </c>
      <c r="R34" s="5"/>
      <c r="S34" s="195" t="s">
        <v>378</v>
      </c>
      <c r="T34" s="5">
        <v>1</v>
      </c>
      <c r="U34" s="232">
        <v>2</v>
      </c>
      <c r="V34" s="5">
        <v>1.1</v>
      </c>
      <c r="W34" s="58" t="s">
        <v>376</v>
      </c>
      <c r="X34" s="5">
        <v>0.07</v>
      </c>
      <c r="Y34" s="5" t="s">
        <v>1112</v>
      </c>
      <c r="Z34" s="61" t="s">
        <v>1204</v>
      </c>
      <c r="AA34" s="112">
        <v>360</v>
      </c>
      <c r="AB34" s="62" t="s">
        <v>390</v>
      </c>
      <c r="AC34" s="62" t="s">
        <v>1116</v>
      </c>
      <c r="AD34" s="62" t="s">
        <v>398</v>
      </c>
      <c r="AE34" s="225">
        <v>2</v>
      </c>
      <c r="AF34" s="112" t="s">
        <v>444</v>
      </c>
      <c r="AG34" s="112" t="s">
        <v>445</v>
      </c>
      <c r="AH34" s="115"/>
      <c r="AI34" s="142"/>
      <c r="AJ34" s="115"/>
      <c r="AK34" s="116"/>
      <c r="AL34" s="13" t="s">
        <v>1467</v>
      </c>
      <c r="AM34" s="10" t="s">
        <v>956</v>
      </c>
    </row>
    <row r="35" spans="1:39" ht="89.25" customHeight="1">
      <c r="A35" s="5" t="s">
        <v>54</v>
      </c>
      <c r="B35" s="5">
        <v>6631008059</v>
      </c>
      <c r="C35" s="6" t="s">
        <v>136</v>
      </c>
      <c r="D35" s="233" t="s">
        <v>53</v>
      </c>
      <c r="E35" s="204" t="s">
        <v>135</v>
      </c>
      <c r="F35" s="5">
        <v>1</v>
      </c>
      <c r="G35" s="58" t="s">
        <v>150</v>
      </c>
      <c r="H35" s="44">
        <v>3</v>
      </c>
      <c r="I35" s="273" t="s">
        <v>132</v>
      </c>
      <c r="J35" s="44">
        <v>2</v>
      </c>
      <c r="K35" s="72" t="s">
        <v>29</v>
      </c>
      <c r="L35" s="5">
        <v>10</v>
      </c>
      <c r="M35" s="5">
        <v>0.6</v>
      </c>
      <c r="N35" s="5">
        <v>1</v>
      </c>
      <c r="O35" s="5">
        <v>6</v>
      </c>
      <c r="P35" s="102"/>
      <c r="Q35" s="5">
        <v>0</v>
      </c>
      <c r="R35" s="5"/>
      <c r="S35" s="195" t="s">
        <v>378</v>
      </c>
      <c r="T35" s="5">
        <v>1</v>
      </c>
      <c r="U35" s="232">
        <v>2</v>
      </c>
      <c r="V35" s="5">
        <v>1.1</v>
      </c>
      <c r="W35" s="58" t="s">
        <v>376</v>
      </c>
      <c r="X35" s="5">
        <v>0.07</v>
      </c>
      <c r="Y35" s="5" t="s">
        <v>1112</v>
      </c>
      <c r="Z35" s="61" t="s">
        <v>1204</v>
      </c>
      <c r="AA35" s="112">
        <v>360</v>
      </c>
      <c r="AB35" s="62" t="s">
        <v>390</v>
      </c>
      <c r="AC35" s="62" t="s">
        <v>1116</v>
      </c>
      <c r="AD35" s="62" t="s">
        <v>398</v>
      </c>
      <c r="AE35" s="225">
        <v>6</v>
      </c>
      <c r="AF35" s="112" t="s">
        <v>446</v>
      </c>
      <c r="AG35" s="112" t="s">
        <v>447</v>
      </c>
      <c r="AH35" s="115"/>
      <c r="AI35" s="142"/>
      <c r="AJ35" s="115"/>
      <c r="AK35" s="116"/>
      <c r="AL35" s="13" t="s">
        <v>1467</v>
      </c>
      <c r="AM35" s="17" t="s">
        <v>957</v>
      </c>
    </row>
    <row r="36" spans="1:39" s="32" customFormat="1" ht="69" customHeight="1">
      <c r="A36" s="5" t="s">
        <v>55</v>
      </c>
      <c r="B36" s="5">
        <v>6631008059</v>
      </c>
      <c r="C36" s="6" t="s">
        <v>136</v>
      </c>
      <c r="D36" s="233" t="s">
        <v>53</v>
      </c>
      <c r="E36" s="204" t="s">
        <v>135</v>
      </c>
      <c r="F36" s="5">
        <v>1</v>
      </c>
      <c r="G36" s="58" t="s">
        <v>150</v>
      </c>
      <c r="H36" s="44">
        <v>2</v>
      </c>
      <c r="I36" s="273" t="s">
        <v>131</v>
      </c>
      <c r="J36" s="44">
        <v>2</v>
      </c>
      <c r="K36" s="72" t="s">
        <v>29</v>
      </c>
      <c r="L36" s="5">
        <v>8</v>
      </c>
      <c r="M36" s="5">
        <v>0.6</v>
      </c>
      <c r="N36" s="5">
        <v>1</v>
      </c>
      <c r="O36" s="5">
        <v>4.8</v>
      </c>
      <c r="P36" s="102"/>
      <c r="Q36" s="5">
        <v>0</v>
      </c>
      <c r="R36" s="5"/>
      <c r="S36" s="195" t="s">
        <v>378</v>
      </c>
      <c r="T36" s="5">
        <v>1</v>
      </c>
      <c r="U36" s="232">
        <v>2</v>
      </c>
      <c r="V36" s="5">
        <v>1.1</v>
      </c>
      <c r="W36" s="58" t="s">
        <v>376</v>
      </c>
      <c r="X36" s="5">
        <v>0.07</v>
      </c>
      <c r="Y36" s="5" t="s">
        <v>1112</v>
      </c>
      <c r="Z36" s="61" t="s">
        <v>1204</v>
      </c>
      <c r="AA36" s="5">
        <v>360</v>
      </c>
      <c r="AB36" s="58" t="s">
        <v>390</v>
      </c>
      <c r="AC36" s="58" t="s">
        <v>1116</v>
      </c>
      <c r="AD36" s="58" t="s">
        <v>428</v>
      </c>
      <c r="AE36" s="225" t="s">
        <v>448</v>
      </c>
      <c r="AF36" s="5" t="s">
        <v>449</v>
      </c>
      <c r="AG36" s="5" t="s">
        <v>450</v>
      </c>
      <c r="AH36" s="86" t="s">
        <v>1228</v>
      </c>
      <c r="AI36" s="143" t="s">
        <v>162</v>
      </c>
      <c r="AJ36" s="58" t="s">
        <v>1440</v>
      </c>
      <c r="AK36" s="34" t="s">
        <v>1136</v>
      </c>
      <c r="AL36" s="13" t="s">
        <v>835</v>
      </c>
      <c r="AM36" s="17" t="s">
        <v>958</v>
      </c>
    </row>
    <row r="37" spans="1:39" ht="95.25" customHeight="1">
      <c r="A37" s="5" t="s">
        <v>56</v>
      </c>
      <c r="B37" s="5">
        <v>6631008059</v>
      </c>
      <c r="C37" s="6" t="s">
        <v>136</v>
      </c>
      <c r="D37" s="233" t="s">
        <v>53</v>
      </c>
      <c r="E37" s="204" t="s">
        <v>135</v>
      </c>
      <c r="F37" s="5">
        <v>1</v>
      </c>
      <c r="G37" s="58" t="s">
        <v>150</v>
      </c>
      <c r="H37" s="44">
        <v>3</v>
      </c>
      <c r="I37" s="273" t="s">
        <v>132</v>
      </c>
      <c r="J37" s="44">
        <v>3</v>
      </c>
      <c r="K37" s="72" t="s">
        <v>133</v>
      </c>
      <c r="L37" s="5">
        <v>9</v>
      </c>
      <c r="M37" s="5">
        <v>0.6</v>
      </c>
      <c r="N37" s="5">
        <v>1</v>
      </c>
      <c r="O37" s="5">
        <v>5.4</v>
      </c>
      <c r="P37" s="102"/>
      <c r="Q37" s="5">
        <v>0</v>
      </c>
      <c r="R37" s="5"/>
      <c r="S37" s="195" t="s">
        <v>378</v>
      </c>
      <c r="T37" s="5">
        <v>1</v>
      </c>
      <c r="U37" s="232">
        <v>2</v>
      </c>
      <c r="V37" s="5">
        <v>1.1</v>
      </c>
      <c r="W37" s="58" t="s">
        <v>376</v>
      </c>
      <c r="X37" s="5">
        <v>0.07</v>
      </c>
      <c r="Y37" s="5" t="s">
        <v>1112</v>
      </c>
      <c r="Z37" s="61" t="s">
        <v>1204</v>
      </c>
      <c r="AA37" s="112">
        <v>360</v>
      </c>
      <c r="AB37" s="62" t="s">
        <v>390</v>
      </c>
      <c r="AC37" s="62" t="s">
        <v>1116</v>
      </c>
      <c r="AD37" s="62" t="s">
        <v>433</v>
      </c>
      <c r="AE37" s="225">
        <v>5</v>
      </c>
      <c r="AF37" s="112" t="s">
        <v>451</v>
      </c>
      <c r="AG37" s="112" t="s">
        <v>452</v>
      </c>
      <c r="AH37" s="115"/>
      <c r="AI37" s="142"/>
      <c r="AJ37" s="115"/>
      <c r="AK37" s="116"/>
      <c r="AL37" s="13" t="s">
        <v>835</v>
      </c>
      <c r="AM37" s="17" t="s">
        <v>959</v>
      </c>
    </row>
    <row r="38" spans="1:39" ht="93" customHeight="1">
      <c r="A38" s="5" t="s">
        <v>57</v>
      </c>
      <c r="B38" s="5">
        <v>6631008059</v>
      </c>
      <c r="C38" s="6" t="s">
        <v>136</v>
      </c>
      <c r="D38" s="233" t="s">
        <v>53</v>
      </c>
      <c r="E38" s="204" t="s">
        <v>135</v>
      </c>
      <c r="F38" s="19">
        <v>1</v>
      </c>
      <c r="G38" s="58" t="s">
        <v>150</v>
      </c>
      <c r="H38" s="43">
        <v>2</v>
      </c>
      <c r="I38" s="272" t="s">
        <v>131</v>
      </c>
      <c r="J38" s="43">
        <v>2</v>
      </c>
      <c r="K38" s="71" t="s">
        <v>29</v>
      </c>
      <c r="L38" s="5">
        <v>6</v>
      </c>
      <c r="M38" s="5">
        <v>0.6</v>
      </c>
      <c r="N38" s="5">
        <v>1</v>
      </c>
      <c r="O38" s="5">
        <v>3.6</v>
      </c>
      <c r="P38" s="102"/>
      <c r="Q38" s="5">
        <v>0</v>
      </c>
      <c r="R38" s="5"/>
      <c r="S38" s="195" t="s">
        <v>378</v>
      </c>
      <c r="T38" s="5">
        <v>0.5</v>
      </c>
      <c r="U38" s="232">
        <v>2</v>
      </c>
      <c r="V38" s="5">
        <v>1.1</v>
      </c>
      <c r="W38" s="58" t="s">
        <v>376</v>
      </c>
      <c r="X38" s="5">
        <v>0.07</v>
      </c>
      <c r="Y38" s="5" t="s">
        <v>1112</v>
      </c>
      <c r="Z38" s="61" t="s">
        <v>1204</v>
      </c>
      <c r="AA38" s="112">
        <v>360</v>
      </c>
      <c r="AB38" s="62" t="s">
        <v>390</v>
      </c>
      <c r="AC38" s="62" t="s">
        <v>1116</v>
      </c>
      <c r="AD38" s="62" t="s">
        <v>433</v>
      </c>
      <c r="AE38" s="225">
        <v>6</v>
      </c>
      <c r="AF38" s="112" t="s">
        <v>453</v>
      </c>
      <c r="AG38" s="112" t="s">
        <v>454</v>
      </c>
      <c r="AH38" s="115"/>
      <c r="AI38" s="142"/>
      <c r="AJ38" s="115"/>
      <c r="AK38" s="116"/>
      <c r="AL38" s="13" t="s">
        <v>835</v>
      </c>
      <c r="AM38" s="17" t="s">
        <v>939</v>
      </c>
    </row>
    <row r="39" spans="1:39" s="32" customFormat="1" ht="93" customHeight="1">
      <c r="A39" s="5" t="s">
        <v>58</v>
      </c>
      <c r="B39" s="5">
        <v>6631008059</v>
      </c>
      <c r="C39" s="6" t="s">
        <v>136</v>
      </c>
      <c r="D39" s="233" t="s">
        <v>53</v>
      </c>
      <c r="E39" s="204" t="s">
        <v>135</v>
      </c>
      <c r="F39" s="5">
        <v>1</v>
      </c>
      <c r="G39" s="58" t="s">
        <v>150</v>
      </c>
      <c r="H39" s="44">
        <v>2</v>
      </c>
      <c r="I39" s="273" t="s">
        <v>131</v>
      </c>
      <c r="J39" s="44">
        <v>2</v>
      </c>
      <c r="K39" s="72" t="s">
        <v>29</v>
      </c>
      <c r="L39" s="6" t="s">
        <v>1389</v>
      </c>
      <c r="M39" s="5">
        <v>0.6</v>
      </c>
      <c r="N39" s="5">
        <v>1</v>
      </c>
      <c r="O39" s="5">
        <v>3.6</v>
      </c>
      <c r="P39" s="102"/>
      <c r="Q39" s="5">
        <v>0</v>
      </c>
      <c r="R39" s="5"/>
      <c r="S39" s="195" t="s">
        <v>378</v>
      </c>
      <c r="T39" s="5">
        <v>0.5</v>
      </c>
      <c r="U39" s="232">
        <v>2</v>
      </c>
      <c r="V39" s="5">
        <v>1.1</v>
      </c>
      <c r="W39" s="58" t="s">
        <v>376</v>
      </c>
      <c r="X39" s="5">
        <v>0.07</v>
      </c>
      <c r="Y39" s="5" t="s">
        <v>1112</v>
      </c>
      <c r="Z39" s="61" t="s">
        <v>1204</v>
      </c>
      <c r="AA39" s="5">
        <v>360</v>
      </c>
      <c r="AB39" s="58" t="s">
        <v>390</v>
      </c>
      <c r="AC39" s="58" t="s">
        <v>1116</v>
      </c>
      <c r="AD39" s="58" t="s">
        <v>433</v>
      </c>
      <c r="AE39" s="225">
        <v>10</v>
      </c>
      <c r="AF39" s="5" t="s">
        <v>455</v>
      </c>
      <c r="AG39" s="5" t="s">
        <v>456</v>
      </c>
      <c r="AH39" s="86" t="s">
        <v>1228</v>
      </c>
      <c r="AI39" s="144" t="s">
        <v>1028</v>
      </c>
      <c r="AJ39" s="83" t="s">
        <v>1414</v>
      </c>
      <c r="AK39" s="17" t="s">
        <v>1137</v>
      </c>
      <c r="AL39" s="13" t="s">
        <v>835</v>
      </c>
      <c r="AM39" s="17" t="s">
        <v>729</v>
      </c>
    </row>
    <row r="40" spans="1:39" ht="69" customHeight="1">
      <c r="A40" s="5" t="s">
        <v>59</v>
      </c>
      <c r="B40" s="5">
        <v>6631008059</v>
      </c>
      <c r="C40" s="6" t="s">
        <v>136</v>
      </c>
      <c r="D40" s="233" t="s">
        <v>53</v>
      </c>
      <c r="E40" s="204" t="s">
        <v>135</v>
      </c>
      <c r="F40" s="5">
        <v>1</v>
      </c>
      <c r="G40" s="58" t="s">
        <v>150</v>
      </c>
      <c r="H40" s="44">
        <v>2</v>
      </c>
      <c r="I40" s="273" t="s">
        <v>131</v>
      </c>
      <c r="J40" s="44">
        <v>2</v>
      </c>
      <c r="K40" s="72" t="s">
        <v>29</v>
      </c>
      <c r="L40" s="5">
        <v>5</v>
      </c>
      <c r="M40" s="5">
        <v>0.6</v>
      </c>
      <c r="N40" s="5">
        <v>1</v>
      </c>
      <c r="O40" s="5">
        <v>3.6</v>
      </c>
      <c r="P40" s="102"/>
      <c r="Q40" s="5">
        <v>0</v>
      </c>
      <c r="R40" s="5"/>
      <c r="S40" s="195" t="s">
        <v>378</v>
      </c>
      <c r="T40" s="5">
        <v>0.5</v>
      </c>
      <c r="U40" s="232">
        <v>2</v>
      </c>
      <c r="V40" s="5">
        <v>1.1</v>
      </c>
      <c r="W40" s="58" t="s">
        <v>376</v>
      </c>
      <c r="X40" s="5">
        <v>0.07</v>
      </c>
      <c r="Y40" s="5" t="s">
        <v>1112</v>
      </c>
      <c r="Z40" s="61" t="s">
        <v>1204</v>
      </c>
      <c r="AA40" s="112">
        <v>360</v>
      </c>
      <c r="AB40" s="62" t="s">
        <v>390</v>
      </c>
      <c r="AC40" s="62" t="s">
        <v>1116</v>
      </c>
      <c r="AD40" s="62" t="s">
        <v>433</v>
      </c>
      <c r="AE40" s="225">
        <v>14</v>
      </c>
      <c r="AF40" s="112" t="s">
        <v>457</v>
      </c>
      <c r="AG40" s="112" t="s">
        <v>458</v>
      </c>
      <c r="AH40" s="115"/>
      <c r="AI40" s="142"/>
      <c r="AJ40" s="115"/>
      <c r="AK40" s="116"/>
      <c r="AL40" s="13" t="s">
        <v>835</v>
      </c>
      <c r="AM40" s="18" t="s">
        <v>960</v>
      </c>
    </row>
    <row r="41" spans="1:39" ht="81.75" customHeight="1">
      <c r="A41" s="5" t="s">
        <v>60</v>
      </c>
      <c r="B41" s="5">
        <v>6631008059</v>
      </c>
      <c r="C41" s="6" t="s">
        <v>136</v>
      </c>
      <c r="D41" s="233" t="s">
        <v>53</v>
      </c>
      <c r="E41" s="204" t="s">
        <v>135</v>
      </c>
      <c r="F41" s="5">
        <v>1</v>
      </c>
      <c r="G41" s="58" t="s">
        <v>150</v>
      </c>
      <c r="H41" s="44">
        <v>3</v>
      </c>
      <c r="I41" s="273" t="s">
        <v>132</v>
      </c>
      <c r="J41" s="44">
        <v>2</v>
      </c>
      <c r="K41" s="72" t="s">
        <v>29</v>
      </c>
      <c r="L41" s="5">
        <v>3</v>
      </c>
      <c r="M41" s="5">
        <v>0.6</v>
      </c>
      <c r="N41" s="5">
        <v>1</v>
      </c>
      <c r="O41" s="5">
        <v>1.8</v>
      </c>
      <c r="P41" s="102"/>
      <c r="Q41" s="5">
        <v>0</v>
      </c>
      <c r="R41" s="5"/>
      <c r="S41" s="195" t="s">
        <v>378</v>
      </c>
      <c r="T41" s="5">
        <v>0.5</v>
      </c>
      <c r="U41" s="232">
        <v>2</v>
      </c>
      <c r="V41" s="5">
        <v>1.1</v>
      </c>
      <c r="W41" s="58" t="s">
        <v>376</v>
      </c>
      <c r="X41" s="5">
        <v>0.07</v>
      </c>
      <c r="Y41" s="5" t="s">
        <v>1112</v>
      </c>
      <c r="Z41" s="61" t="s">
        <v>1204</v>
      </c>
      <c r="AA41" s="112">
        <v>360</v>
      </c>
      <c r="AB41" s="62" t="s">
        <v>390</v>
      </c>
      <c r="AC41" s="62" t="s">
        <v>1116</v>
      </c>
      <c r="AD41" s="62" t="s">
        <v>428</v>
      </c>
      <c r="AE41" s="225" t="s">
        <v>459</v>
      </c>
      <c r="AF41" s="112" t="s">
        <v>460</v>
      </c>
      <c r="AG41" s="112" t="s">
        <v>461</v>
      </c>
      <c r="AH41" s="115"/>
      <c r="AI41" s="142"/>
      <c r="AJ41" s="115"/>
      <c r="AK41" s="116"/>
      <c r="AL41" s="13" t="s">
        <v>835</v>
      </c>
      <c r="AM41" s="10" t="s">
        <v>730</v>
      </c>
    </row>
    <row r="42" spans="1:39" ht="86.25" customHeight="1">
      <c r="A42" s="5" t="s">
        <v>61</v>
      </c>
      <c r="B42" s="5">
        <v>6631008059</v>
      </c>
      <c r="C42" s="6" t="s">
        <v>136</v>
      </c>
      <c r="D42" s="233" t="s">
        <v>53</v>
      </c>
      <c r="E42" s="204" t="s">
        <v>135</v>
      </c>
      <c r="F42" s="5">
        <v>1</v>
      </c>
      <c r="G42" s="58" t="s">
        <v>150</v>
      </c>
      <c r="H42" s="44">
        <v>2</v>
      </c>
      <c r="I42" s="273" t="s">
        <v>131</v>
      </c>
      <c r="J42" s="44">
        <v>2</v>
      </c>
      <c r="K42" s="72" t="s">
        <v>29</v>
      </c>
      <c r="L42" s="5">
        <v>8</v>
      </c>
      <c r="M42" s="5">
        <v>0.6</v>
      </c>
      <c r="N42" s="5">
        <v>1</v>
      </c>
      <c r="O42" s="5">
        <v>4.8</v>
      </c>
      <c r="P42" s="102"/>
      <c r="Q42" s="5">
        <v>0</v>
      </c>
      <c r="R42" s="5"/>
      <c r="S42" s="195" t="s">
        <v>378</v>
      </c>
      <c r="T42" s="5">
        <v>0.5</v>
      </c>
      <c r="U42" s="232">
        <v>2</v>
      </c>
      <c r="V42" s="5">
        <v>1.1</v>
      </c>
      <c r="W42" s="58" t="s">
        <v>376</v>
      </c>
      <c r="X42" s="5">
        <v>0.07</v>
      </c>
      <c r="Y42" s="5" t="s">
        <v>1112</v>
      </c>
      <c r="Z42" s="61" t="s">
        <v>1204</v>
      </c>
      <c r="AA42" s="112">
        <v>360</v>
      </c>
      <c r="AB42" s="62" t="s">
        <v>390</v>
      </c>
      <c r="AC42" s="62" t="s">
        <v>1116</v>
      </c>
      <c r="AD42" s="62" t="s">
        <v>428</v>
      </c>
      <c r="AE42" s="225">
        <v>12</v>
      </c>
      <c r="AF42" s="112" t="s">
        <v>462</v>
      </c>
      <c r="AG42" s="112" t="s">
        <v>463</v>
      </c>
      <c r="AH42" s="115"/>
      <c r="AI42" s="142"/>
      <c r="AJ42" s="115"/>
      <c r="AK42" s="116"/>
      <c r="AL42" s="13" t="s">
        <v>1467</v>
      </c>
      <c r="AM42" s="12" t="s">
        <v>961</v>
      </c>
    </row>
    <row r="43" spans="1:39" ht="89.25" customHeight="1">
      <c r="A43" s="5" t="s">
        <v>62</v>
      </c>
      <c r="B43" s="5">
        <v>6631008059</v>
      </c>
      <c r="C43" s="6" t="s">
        <v>136</v>
      </c>
      <c r="D43" s="233" t="s">
        <v>53</v>
      </c>
      <c r="E43" s="204" t="s">
        <v>135</v>
      </c>
      <c r="F43" s="5">
        <v>1</v>
      </c>
      <c r="G43" s="58" t="s">
        <v>150</v>
      </c>
      <c r="H43" s="44">
        <v>2</v>
      </c>
      <c r="I43" s="273" t="s">
        <v>131</v>
      </c>
      <c r="J43" s="44">
        <v>2</v>
      </c>
      <c r="K43" s="72" t="s">
        <v>29</v>
      </c>
      <c r="L43" s="5">
        <v>5</v>
      </c>
      <c r="M43" s="5">
        <v>0.6</v>
      </c>
      <c r="N43" s="5">
        <v>1</v>
      </c>
      <c r="O43" s="5">
        <v>3</v>
      </c>
      <c r="P43" s="102"/>
      <c r="Q43" s="5">
        <v>0</v>
      </c>
      <c r="R43" s="5"/>
      <c r="S43" s="195" t="s">
        <v>378</v>
      </c>
      <c r="T43" s="5">
        <v>0.5</v>
      </c>
      <c r="U43" s="232">
        <v>2</v>
      </c>
      <c r="V43" s="5">
        <v>1.1</v>
      </c>
      <c r="W43" s="58" t="s">
        <v>376</v>
      </c>
      <c r="X43" s="5">
        <v>0.07</v>
      </c>
      <c r="Y43" s="5" t="s">
        <v>1112</v>
      </c>
      <c r="Z43" s="61" t="s">
        <v>1204</v>
      </c>
      <c r="AA43" s="112">
        <v>360</v>
      </c>
      <c r="AB43" s="62" t="s">
        <v>390</v>
      </c>
      <c r="AC43" s="62" t="s">
        <v>1116</v>
      </c>
      <c r="AD43" s="62" t="s">
        <v>464</v>
      </c>
      <c r="AE43" s="225">
        <v>4</v>
      </c>
      <c r="AF43" s="112" t="s">
        <v>465</v>
      </c>
      <c r="AG43" s="112" t="s">
        <v>466</v>
      </c>
      <c r="AH43" s="115"/>
      <c r="AI43" s="142"/>
      <c r="AJ43" s="115"/>
      <c r="AK43" s="116"/>
      <c r="AL43" s="13" t="s">
        <v>835</v>
      </c>
      <c r="AM43" s="10" t="s">
        <v>962</v>
      </c>
    </row>
    <row r="44" spans="1:39" ht="99" customHeight="1">
      <c r="A44" s="5" t="s">
        <v>63</v>
      </c>
      <c r="B44" s="5">
        <v>6631008059</v>
      </c>
      <c r="C44" s="6" t="s">
        <v>136</v>
      </c>
      <c r="D44" s="233" t="s">
        <v>53</v>
      </c>
      <c r="E44" s="204" t="s">
        <v>135</v>
      </c>
      <c r="F44" s="5">
        <v>1</v>
      </c>
      <c r="G44" s="195" t="s">
        <v>150</v>
      </c>
      <c r="H44" s="237">
        <v>3</v>
      </c>
      <c r="I44" s="274" t="s">
        <v>132</v>
      </c>
      <c r="J44" s="237">
        <v>2</v>
      </c>
      <c r="K44" s="238" t="s">
        <v>29</v>
      </c>
      <c r="L44" s="225">
        <v>3</v>
      </c>
      <c r="M44" s="225">
        <v>0.6</v>
      </c>
      <c r="N44" s="225">
        <v>1</v>
      </c>
      <c r="O44" s="225">
        <v>1.8</v>
      </c>
      <c r="P44" s="102"/>
      <c r="Q44" s="225">
        <v>0</v>
      </c>
      <c r="R44" s="225"/>
      <c r="S44" s="195" t="s">
        <v>378</v>
      </c>
      <c r="T44" s="225">
        <v>0.5</v>
      </c>
      <c r="U44" s="232">
        <v>2</v>
      </c>
      <c r="V44" s="225">
        <v>1.1</v>
      </c>
      <c r="W44" s="195" t="s">
        <v>376</v>
      </c>
      <c r="X44" s="225">
        <v>0.07</v>
      </c>
      <c r="Y44" s="225" t="s">
        <v>1112</v>
      </c>
      <c r="Z44" s="73" t="s">
        <v>1204</v>
      </c>
      <c r="AA44" s="225">
        <v>360</v>
      </c>
      <c r="AB44" s="195" t="s">
        <v>390</v>
      </c>
      <c r="AC44" s="195" t="s">
        <v>1116</v>
      </c>
      <c r="AD44" s="195" t="s">
        <v>464</v>
      </c>
      <c r="AE44" s="225">
        <v>6</v>
      </c>
      <c r="AF44" s="225" t="s">
        <v>467</v>
      </c>
      <c r="AG44" s="225" t="s">
        <v>468</v>
      </c>
      <c r="AH44" s="172"/>
      <c r="AI44" s="173"/>
      <c r="AJ44" s="172"/>
      <c r="AK44" s="174"/>
      <c r="AL44" s="13" t="s">
        <v>835</v>
      </c>
      <c r="AM44" s="12" t="s">
        <v>963</v>
      </c>
    </row>
    <row r="45" spans="1:39" ht="92.25" customHeight="1">
      <c r="A45" s="5" t="s">
        <v>64</v>
      </c>
      <c r="B45" s="5">
        <v>6631008059</v>
      </c>
      <c r="C45" s="6" t="s">
        <v>136</v>
      </c>
      <c r="D45" s="233" t="s">
        <v>53</v>
      </c>
      <c r="E45" s="204" t="s">
        <v>135</v>
      </c>
      <c r="F45" s="5">
        <v>1</v>
      </c>
      <c r="G45" s="195" t="s">
        <v>150</v>
      </c>
      <c r="H45" s="237">
        <v>2</v>
      </c>
      <c r="I45" s="275" t="s">
        <v>131</v>
      </c>
      <c r="J45" s="240">
        <v>2</v>
      </c>
      <c r="K45" s="241" t="s">
        <v>29</v>
      </c>
      <c r="L45" s="225">
        <v>6</v>
      </c>
      <c r="M45" s="225">
        <v>0.6</v>
      </c>
      <c r="N45" s="225">
        <v>1</v>
      </c>
      <c r="O45" s="225">
        <v>3.6</v>
      </c>
      <c r="P45" s="102"/>
      <c r="Q45" s="225">
        <v>0</v>
      </c>
      <c r="R45" s="225"/>
      <c r="S45" s="195" t="s">
        <v>378</v>
      </c>
      <c r="T45" s="225">
        <v>0.5</v>
      </c>
      <c r="U45" s="232">
        <v>2</v>
      </c>
      <c r="V45" s="225">
        <v>1.1</v>
      </c>
      <c r="W45" s="195" t="s">
        <v>376</v>
      </c>
      <c r="X45" s="225">
        <v>0.07</v>
      </c>
      <c r="Y45" s="225" t="s">
        <v>1112</v>
      </c>
      <c r="Z45" s="73" t="s">
        <v>1204</v>
      </c>
      <c r="AA45" s="225">
        <v>360</v>
      </c>
      <c r="AB45" s="195" t="s">
        <v>390</v>
      </c>
      <c r="AC45" s="195" t="s">
        <v>1116</v>
      </c>
      <c r="AD45" s="195" t="s">
        <v>433</v>
      </c>
      <c r="AE45" s="225">
        <v>28</v>
      </c>
      <c r="AF45" s="225" t="s">
        <v>469</v>
      </c>
      <c r="AG45" s="225" t="s">
        <v>470</v>
      </c>
      <c r="AH45" s="172"/>
      <c r="AI45" s="173"/>
      <c r="AJ45" s="172"/>
      <c r="AK45" s="174"/>
      <c r="AL45" s="13" t="s">
        <v>835</v>
      </c>
      <c r="AM45" s="10" t="s">
        <v>964</v>
      </c>
    </row>
    <row r="46" spans="1:39" ht="93" customHeight="1">
      <c r="A46" s="5" t="s">
        <v>65</v>
      </c>
      <c r="B46" s="5">
        <v>6631008059</v>
      </c>
      <c r="C46" s="6" t="s">
        <v>136</v>
      </c>
      <c r="D46" s="233" t="s">
        <v>53</v>
      </c>
      <c r="E46" s="204" t="s">
        <v>135</v>
      </c>
      <c r="F46" s="19">
        <v>1</v>
      </c>
      <c r="G46" s="195" t="s">
        <v>150</v>
      </c>
      <c r="H46" s="240">
        <v>3</v>
      </c>
      <c r="I46" s="274" t="s">
        <v>132</v>
      </c>
      <c r="J46" s="237">
        <v>5</v>
      </c>
      <c r="K46" s="238" t="s">
        <v>333</v>
      </c>
      <c r="L46" s="225">
        <v>6</v>
      </c>
      <c r="M46" s="225">
        <v>0.6</v>
      </c>
      <c r="N46" s="225">
        <v>1</v>
      </c>
      <c r="O46" s="225">
        <v>3.6</v>
      </c>
      <c r="P46" s="102"/>
      <c r="Q46" s="225">
        <v>0</v>
      </c>
      <c r="R46" s="225"/>
      <c r="S46" s="195" t="s">
        <v>378</v>
      </c>
      <c r="T46" s="225">
        <v>0.5</v>
      </c>
      <c r="U46" s="232">
        <v>2</v>
      </c>
      <c r="V46" s="225">
        <v>1.1</v>
      </c>
      <c r="W46" s="195" t="s">
        <v>376</v>
      </c>
      <c r="X46" s="225">
        <v>0.07</v>
      </c>
      <c r="Y46" s="225" t="s">
        <v>1112</v>
      </c>
      <c r="Z46" s="73" t="s">
        <v>1204</v>
      </c>
      <c r="AA46" s="225">
        <v>360</v>
      </c>
      <c r="AB46" s="195" t="s">
        <v>390</v>
      </c>
      <c r="AC46" s="195" t="s">
        <v>1116</v>
      </c>
      <c r="AD46" s="195" t="s">
        <v>433</v>
      </c>
      <c r="AE46" s="225">
        <v>30</v>
      </c>
      <c r="AF46" s="225" t="s">
        <v>471</v>
      </c>
      <c r="AG46" s="225" t="s">
        <v>472</v>
      </c>
      <c r="AH46" s="186" t="s">
        <v>1228</v>
      </c>
      <c r="AI46" s="131" t="s">
        <v>162</v>
      </c>
      <c r="AJ46" s="195" t="s">
        <v>1441</v>
      </c>
      <c r="AK46" s="51" t="s">
        <v>1138</v>
      </c>
      <c r="AL46" s="13" t="s">
        <v>835</v>
      </c>
      <c r="AM46" s="18" t="s">
        <v>936</v>
      </c>
    </row>
    <row r="47" spans="1:39" ht="87" customHeight="1">
      <c r="A47" s="5" t="s">
        <v>66</v>
      </c>
      <c r="B47" s="5">
        <v>6631008059</v>
      </c>
      <c r="C47" s="6" t="s">
        <v>136</v>
      </c>
      <c r="D47" s="233" t="s">
        <v>53</v>
      </c>
      <c r="E47" s="204" t="s">
        <v>135</v>
      </c>
      <c r="F47" s="19">
        <v>1</v>
      </c>
      <c r="G47" s="195" t="s">
        <v>150</v>
      </c>
      <c r="H47" s="240">
        <v>2</v>
      </c>
      <c r="I47" s="274" t="s">
        <v>131</v>
      </c>
      <c r="J47" s="237">
        <v>2</v>
      </c>
      <c r="K47" s="238" t="s">
        <v>29</v>
      </c>
      <c r="L47" s="225">
        <v>3</v>
      </c>
      <c r="M47" s="225">
        <v>0.6</v>
      </c>
      <c r="N47" s="225">
        <v>1</v>
      </c>
      <c r="O47" s="225">
        <v>1.8</v>
      </c>
      <c r="P47" s="102"/>
      <c r="Q47" s="225">
        <v>0</v>
      </c>
      <c r="R47" s="225"/>
      <c r="S47" s="195" t="s">
        <v>378</v>
      </c>
      <c r="T47" s="225">
        <v>0.5</v>
      </c>
      <c r="U47" s="232">
        <v>2</v>
      </c>
      <c r="V47" s="225">
        <v>1.1</v>
      </c>
      <c r="W47" s="195" t="s">
        <v>376</v>
      </c>
      <c r="X47" s="225">
        <v>0.07</v>
      </c>
      <c r="Y47" s="225" t="s">
        <v>1112</v>
      </c>
      <c r="Z47" s="73" t="s">
        <v>1204</v>
      </c>
      <c r="AA47" s="225">
        <v>360</v>
      </c>
      <c r="AB47" s="195" t="s">
        <v>390</v>
      </c>
      <c r="AC47" s="195" t="s">
        <v>1116</v>
      </c>
      <c r="AD47" s="195" t="s">
        <v>433</v>
      </c>
      <c r="AE47" s="225">
        <v>38</v>
      </c>
      <c r="AF47" s="225" t="s">
        <v>473</v>
      </c>
      <c r="AG47" s="225" t="s">
        <v>474</v>
      </c>
      <c r="AH47" s="172"/>
      <c r="AI47" s="173"/>
      <c r="AJ47" s="172"/>
      <c r="AK47" s="174"/>
      <c r="AL47" s="13" t="s">
        <v>835</v>
      </c>
      <c r="AM47" s="17" t="s">
        <v>937</v>
      </c>
    </row>
    <row r="48" spans="1:39" ht="98.25" customHeight="1">
      <c r="A48" s="5" t="s">
        <v>67</v>
      </c>
      <c r="B48" s="5">
        <v>6631008059</v>
      </c>
      <c r="C48" s="6" t="s">
        <v>136</v>
      </c>
      <c r="D48" s="233" t="s">
        <v>53</v>
      </c>
      <c r="E48" s="204" t="s">
        <v>135</v>
      </c>
      <c r="F48" s="5">
        <v>1</v>
      </c>
      <c r="G48" s="195" t="s">
        <v>150</v>
      </c>
      <c r="H48" s="237">
        <v>2</v>
      </c>
      <c r="I48" s="274" t="s">
        <v>131</v>
      </c>
      <c r="J48" s="237">
        <v>2</v>
      </c>
      <c r="K48" s="238" t="s">
        <v>29</v>
      </c>
      <c r="L48" s="225">
        <v>4</v>
      </c>
      <c r="M48" s="225">
        <v>0.6</v>
      </c>
      <c r="N48" s="225">
        <v>1</v>
      </c>
      <c r="O48" s="225">
        <v>2.4</v>
      </c>
      <c r="P48" s="102"/>
      <c r="Q48" s="225">
        <v>0</v>
      </c>
      <c r="R48" s="225"/>
      <c r="S48" s="195" t="s">
        <v>378</v>
      </c>
      <c r="T48" s="225">
        <v>0.5</v>
      </c>
      <c r="U48" s="232">
        <v>1</v>
      </c>
      <c r="V48" s="225">
        <v>1.1</v>
      </c>
      <c r="W48" s="195" t="s">
        <v>376</v>
      </c>
      <c r="X48" s="225">
        <v>0.07</v>
      </c>
      <c r="Y48" s="225">
        <v>2</v>
      </c>
      <c r="Z48" s="73" t="s">
        <v>1205</v>
      </c>
      <c r="AA48" s="213">
        <v>360</v>
      </c>
      <c r="AB48" s="216" t="s">
        <v>390</v>
      </c>
      <c r="AC48" s="216" t="s">
        <v>1116</v>
      </c>
      <c r="AD48" s="216" t="s">
        <v>433</v>
      </c>
      <c r="AE48" s="213">
        <v>48</v>
      </c>
      <c r="AF48" s="213" t="s">
        <v>475</v>
      </c>
      <c r="AG48" s="213" t="s">
        <v>476</v>
      </c>
      <c r="AH48" s="172"/>
      <c r="AI48" s="173"/>
      <c r="AJ48" s="172"/>
      <c r="AK48" s="174"/>
      <c r="AL48" s="13" t="s">
        <v>1467</v>
      </c>
      <c r="AM48" s="10" t="s">
        <v>938</v>
      </c>
    </row>
    <row r="49" spans="1:39" ht="66.75" customHeight="1">
      <c r="A49" s="5" t="s">
        <v>68</v>
      </c>
      <c r="B49" s="5">
        <v>6631002924</v>
      </c>
      <c r="C49" s="6" t="s">
        <v>868</v>
      </c>
      <c r="D49" s="93" t="s">
        <v>207</v>
      </c>
      <c r="E49" s="204" t="s">
        <v>869</v>
      </c>
      <c r="F49" s="19">
        <v>1</v>
      </c>
      <c r="G49" s="195" t="s">
        <v>150</v>
      </c>
      <c r="H49" s="240">
        <v>2</v>
      </c>
      <c r="I49" s="274" t="s">
        <v>131</v>
      </c>
      <c r="J49" s="237">
        <v>2</v>
      </c>
      <c r="K49" s="238" t="s">
        <v>29</v>
      </c>
      <c r="L49" s="225">
        <v>3</v>
      </c>
      <c r="M49" s="225">
        <v>0.6</v>
      </c>
      <c r="N49" s="225">
        <v>1</v>
      </c>
      <c r="O49" s="225">
        <v>1.8</v>
      </c>
      <c r="P49" s="102"/>
      <c r="Q49" s="225">
        <v>0</v>
      </c>
      <c r="R49" s="225"/>
      <c r="S49" s="195" t="s">
        <v>378</v>
      </c>
      <c r="T49" s="225">
        <v>0.2</v>
      </c>
      <c r="U49" s="225"/>
      <c r="V49" s="225"/>
      <c r="W49" s="195"/>
      <c r="X49" s="225"/>
      <c r="Y49" s="225"/>
      <c r="Z49" s="50"/>
      <c r="AA49" s="225">
        <v>360</v>
      </c>
      <c r="AB49" s="195" t="s">
        <v>390</v>
      </c>
      <c r="AC49" s="195" t="s">
        <v>1116</v>
      </c>
      <c r="AD49" s="195" t="s">
        <v>428</v>
      </c>
      <c r="AE49" s="225">
        <v>57</v>
      </c>
      <c r="AF49" s="225" t="s">
        <v>477</v>
      </c>
      <c r="AG49" s="225" t="s">
        <v>478</v>
      </c>
      <c r="AH49" s="172"/>
      <c r="AI49" s="173"/>
      <c r="AJ49" s="172"/>
      <c r="AK49" s="174"/>
      <c r="AL49" s="83" t="s">
        <v>1468</v>
      </c>
      <c r="AM49" s="17" t="s">
        <v>935</v>
      </c>
    </row>
    <row r="50" spans="1:39" ht="118.5" customHeight="1">
      <c r="A50" s="127" t="s">
        <v>137</v>
      </c>
      <c r="B50" s="127">
        <v>6631006132</v>
      </c>
      <c r="C50" s="128" t="s">
        <v>872</v>
      </c>
      <c r="D50" s="233" t="s">
        <v>873</v>
      </c>
      <c r="E50" s="204" t="s">
        <v>874</v>
      </c>
      <c r="F50" s="19">
        <v>1</v>
      </c>
      <c r="G50" s="195" t="s">
        <v>150</v>
      </c>
      <c r="H50" s="213">
        <v>1</v>
      </c>
      <c r="I50" s="275" t="s">
        <v>134</v>
      </c>
      <c r="J50" s="223">
        <v>2</v>
      </c>
      <c r="K50" s="242" t="s">
        <v>29</v>
      </c>
      <c r="L50" s="225">
        <v>1</v>
      </c>
      <c r="M50" s="225">
        <v>0.75</v>
      </c>
      <c r="N50" s="225">
        <v>1</v>
      </c>
      <c r="O50" s="225">
        <v>0.75</v>
      </c>
      <c r="P50" s="102"/>
      <c r="Q50" s="225">
        <v>0</v>
      </c>
      <c r="R50" s="243"/>
      <c r="S50" s="225"/>
      <c r="T50" s="225"/>
      <c r="U50" s="232">
        <v>3</v>
      </c>
      <c r="V50" s="225">
        <v>1.1</v>
      </c>
      <c r="W50" s="195" t="s">
        <v>778</v>
      </c>
      <c r="X50" s="225">
        <v>0.07</v>
      </c>
      <c r="Y50" s="225" t="s">
        <v>1213</v>
      </c>
      <c r="Z50" s="73" t="s">
        <v>1216</v>
      </c>
      <c r="AA50" s="225">
        <v>360</v>
      </c>
      <c r="AB50" s="195" t="s">
        <v>390</v>
      </c>
      <c r="AC50" s="195" t="s">
        <v>391</v>
      </c>
      <c r="AD50" s="195" t="s">
        <v>490</v>
      </c>
      <c r="AE50" s="225">
        <v>38</v>
      </c>
      <c r="AF50" s="225" t="s">
        <v>876</v>
      </c>
      <c r="AG50" s="225" t="s">
        <v>877</v>
      </c>
      <c r="AH50" s="94" t="s">
        <v>1445</v>
      </c>
      <c r="AI50" s="132">
        <v>6631006132</v>
      </c>
      <c r="AJ50" s="195" t="s">
        <v>878</v>
      </c>
      <c r="AK50" s="51" t="s">
        <v>1139</v>
      </c>
      <c r="AL50" s="76"/>
      <c r="AM50" s="12"/>
    </row>
    <row r="51" spans="1:39" ht="120" customHeight="1">
      <c r="A51" s="5" t="s">
        <v>69</v>
      </c>
      <c r="B51" s="5">
        <v>6617021717</v>
      </c>
      <c r="C51" s="6" t="s">
        <v>139</v>
      </c>
      <c r="D51" s="233" t="s">
        <v>70</v>
      </c>
      <c r="E51" s="204" t="s">
        <v>138</v>
      </c>
      <c r="F51" s="19">
        <v>1</v>
      </c>
      <c r="G51" s="195" t="s">
        <v>150</v>
      </c>
      <c r="H51" s="213">
        <v>5</v>
      </c>
      <c r="I51" s="228" t="s">
        <v>333</v>
      </c>
      <c r="J51" s="213">
        <v>2</v>
      </c>
      <c r="K51" s="74" t="s">
        <v>29</v>
      </c>
      <c r="L51" s="225">
        <v>5</v>
      </c>
      <c r="M51" s="225">
        <v>1.1</v>
      </c>
      <c r="N51" s="225">
        <v>1</v>
      </c>
      <c r="O51" s="225">
        <v>5.5</v>
      </c>
      <c r="P51" s="102"/>
      <c r="Q51" s="225">
        <v>0</v>
      </c>
      <c r="R51" s="225"/>
      <c r="S51" s="195" t="s">
        <v>378</v>
      </c>
      <c r="T51" s="225"/>
      <c r="U51" s="232">
        <v>2</v>
      </c>
      <c r="V51" s="225">
        <v>1.1</v>
      </c>
      <c r="W51" s="195" t="s">
        <v>376</v>
      </c>
      <c r="X51" s="225">
        <v>0.07</v>
      </c>
      <c r="Y51" s="225" t="s">
        <v>1112</v>
      </c>
      <c r="Z51" s="73" t="s">
        <v>1204</v>
      </c>
      <c r="AA51" s="225">
        <v>360</v>
      </c>
      <c r="AB51" s="195" t="s">
        <v>390</v>
      </c>
      <c r="AC51" s="195" t="s">
        <v>391</v>
      </c>
      <c r="AD51" s="195" t="s">
        <v>480</v>
      </c>
      <c r="AE51" s="225">
        <v>1</v>
      </c>
      <c r="AF51" s="225" t="s">
        <v>481</v>
      </c>
      <c r="AG51" s="225" t="s">
        <v>482</v>
      </c>
      <c r="AH51" s="172"/>
      <c r="AI51" s="173"/>
      <c r="AJ51" s="172"/>
      <c r="AK51" s="174"/>
      <c r="AL51" s="13" t="s">
        <v>835</v>
      </c>
      <c r="AM51" s="10" t="s">
        <v>784</v>
      </c>
    </row>
    <row r="52" spans="1:39" ht="108.75" customHeight="1">
      <c r="A52" s="5" t="s">
        <v>71</v>
      </c>
      <c r="B52" s="5">
        <v>6617021717</v>
      </c>
      <c r="C52" s="6" t="s">
        <v>139</v>
      </c>
      <c r="D52" s="233" t="s">
        <v>70</v>
      </c>
      <c r="E52" s="204" t="s">
        <v>138</v>
      </c>
      <c r="F52" s="5">
        <v>1</v>
      </c>
      <c r="G52" s="195" t="s">
        <v>150</v>
      </c>
      <c r="H52" s="225">
        <v>2</v>
      </c>
      <c r="I52" s="51" t="s">
        <v>131</v>
      </c>
      <c r="J52" s="225">
        <v>2</v>
      </c>
      <c r="K52" s="73" t="s">
        <v>29</v>
      </c>
      <c r="L52" s="225">
        <v>3</v>
      </c>
      <c r="M52" s="225">
        <v>1.1</v>
      </c>
      <c r="N52" s="225">
        <v>1</v>
      </c>
      <c r="O52" s="225">
        <v>3.3</v>
      </c>
      <c r="P52" s="102"/>
      <c r="Q52" s="225">
        <v>0</v>
      </c>
      <c r="R52" s="225"/>
      <c r="S52" s="195" t="s">
        <v>378</v>
      </c>
      <c r="T52" s="225"/>
      <c r="U52" s="232">
        <v>2</v>
      </c>
      <c r="V52" s="225">
        <v>1.1</v>
      </c>
      <c r="W52" s="195" t="s">
        <v>376</v>
      </c>
      <c r="X52" s="225">
        <v>0.07</v>
      </c>
      <c r="Y52" s="225" t="s">
        <v>1112</v>
      </c>
      <c r="Z52" s="73" t="s">
        <v>1204</v>
      </c>
      <c r="AA52" s="225">
        <v>360</v>
      </c>
      <c r="AB52" s="195" t="s">
        <v>390</v>
      </c>
      <c r="AC52" s="195" t="s">
        <v>391</v>
      </c>
      <c r="AD52" s="195" t="s">
        <v>480</v>
      </c>
      <c r="AE52" s="225" t="s">
        <v>483</v>
      </c>
      <c r="AF52" s="225" t="s">
        <v>497</v>
      </c>
      <c r="AG52" s="225" t="s">
        <v>484</v>
      </c>
      <c r="AH52" s="172"/>
      <c r="AI52" s="173"/>
      <c r="AJ52" s="172"/>
      <c r="AK52" s="174"/>
      <c r="AL52" s="13" t="s">
        <v>835</v>
      </c>
      <c r="AM52" s="10" t="s">
        <v>731</v>
      </c>
    </row>
    <row r="53" spans="1:39" ht="123" customHeight="1">
      <c r="A53" s="5" t="s">
        <v>72</v>
      </c>
      <c r="B53" s="5">
        <v>6617021717</v>
      </c>
      <c r="C53" s="6" t="s">
        <v>139</v>
      </c>
      <c r="D53" s="233" t="s">
        <v>70</v>
      </c>
      <c r="E53" s="204" t="s">
        <v>138</v>
      </c>
      <c r="F53" s="19">
        <v>1</v>
      </c>
      <c r="G53" s="195" t="s">
        <v>150</v>
      </c>
      <c r="H53" s="213">
        <v>4</v>
      </c>
      <c r="I53" s="228" t="s">
        <v>29</v>
      </c>
      <c r="J53" s="213">
        <v>2</v>
      </c>
      <c r="K53" s="74" t="s">
        <v>29</v>
      </c>
      <c r="L53" s="225">
        <v>6</v>
      </c>
      <c r="M53" s="225">
        <v>1.1</v>
      </c>
      <c r="N53" s="225">
        <v>1</v>
      </c>
      <c r="O53" s="225">
        <v>6.6</v>
      </c>
      <c r="P53" s="102"/>
      <c r="Q53" s="225">
        <v>0</v>
      </c>
      <c r="R53" s="225"/>
      <c r="S53" s="195" t="s">
        <v>378</v>
      </c>
      <c r="T53" s="225"/>
      <c r="U53" s="232">
        <v>2</v>
      </c>
      <c r="V53" s="225">
        <v>1.1</v>
      </c>
      <c r="W53" s="195" t="s">
        <v>376</v>
      </c>
      <c r="X53" s="225">
        <v>0.07</v>
      </c>
      <c r="Y53" s="225" t="s">
        <v>1112</v>
      </c>
      <c r="Z53" s="73" t="s">
        <v>1204</v>
      </c>
      <c r="AA53" s="225">
        <v>360</v>
      </c>
      <c r="AB53" s="195" t="s">
        <v>390</v>
      </c>
      <c r="AC53" s="195" t="s">
        <v>391</v>
      </c>
      <c r="AD53" s="195" t="s">
        <v>485</v>
      </c>
      <c r="AE53" s="225">
        <v>19</v>
      </c>
      <c r="AF53" s="225" t="s">
        <v>486</v>
      </c>
      <c r="AG53" s="225" t="s">
        <v>487</v>
      </c>
      <c r="AH53" s="172"/>
      <c r="AI53" s="173"/>
      <c r="AJ53" s="172"/>
      <c r="AK53" s="174"/>
      <c r="AL53" s="13" t="s">
        <v>835</v>
      </c>
      <c r="AM53" s="10" t="s">
        <v>732</v>
      </c>
    </row>
    <row r="54" spans="1:39" ht="123" customHeight="1">
      <c r="A54" s="5" t="s">
        <v>73</v>
      </c>
      <c r="B54" s="5">
        <v>6617028173</v>
      </c>
      <c r="C54" s="6" t="s">
        <v>141</v>
      </c>
      <c r="D54" s="233" t="s">
        <v>74</v>
      </c>
      <c r="E54" s="204" t="s">
        <v>140</v>
      </c>
      <c r="F54" s="19">
        <v>1</v>
      </c>
      <c r="G54" s="195" t="s">
        <v>150</v>
      </c>
      <c r="H54" s="213">
        <v>4</v>
      </c>
      <c r="I54" s="228" t="s">
        <v>29</v>
      </c>
      <c r="J54" s="213">
        <v>2</v>
      </c>
      <c r="K54" s="74" t="s">
        <v>29</v>
      </c>
      <c r="L54" s="225">
        <v>5</v>
      </c>
      <c r="M54" s="225">
        <v>1.1</v>
      </c>
      <c r="N54" s="225">
        <v>1</v>
      </c>
      <c r="O54" s="225">
        <v>5.5</v>
      </c>
      <c r="P54" s="102"/>
      <c r="Q54" s="225">
        <v>0</v>
      </c>
      <c r="R54" s="225"/>
      <c r="S54" s="225">
        <v>1</v>
      </c>
      <c r="T54" s="225"/>
      <c r="U54" s="232">
        <v>2</v>
      </c>
      <c r="V54" s="225">
        <v>1.1</v>
      </c>
      <c r="W54" s="195" t="s">
        <v>832</v>
      </c>
      <c r="X54" s="225">
        <v>0.07</v>
      </c>
      <c r="Y54" s="225" t="s">
        <v>1112</v>
      </c>
      <c r="Z54" s="73" t="s">
        <v>1204</v>
      </c>
      <c r="AA54" s="225">
        <v>360</v>
      </c>
      <c r="AB54" s="195" t="s">
        <v>390</v>
      </c>
      <c r="AC54" s="195" t="s">
        <v>391</v>
      </c>
      <c r="AD54" s="195" t="s">
        <v>433</v>
      </c>
      <c r="AE54" s="244" t="s">
        <v>498</v>
      </c>
      <c r="AF54" s="225" t="s">
        <v>488</v>
      </c>
      <c r="AG54" s="225" t="s">
        <v>489</v>
      </c>
      <c r="AH54" s="172"/>
      <c r="AI54" s="173"/>
      <c r="AJ54" s="172"/>
      <c r="AK54" s="174"/>
      <c r="AL54" s="13" t="s">
        <v>835</v>
      </c>
      <c r="AM54" s="10" t="s">
        <v>735</v>
      </c>
    </row>
    <row r="55" spans="1:39" ht="131.25" customHeight="1">
      <c r="A55" s="5" t="s">
        <v>75</v>
      </c>
      <c r="B55" s="5">
        <v>6617021717</v>
      </c>
      <c r="C55" s="6" t="s">
        <v>139</v>
      </c>
      <c r="D55" s="233" t="s">
        <v>70</v>
      </c>
      <c r="E55" s="204" t="s">
        <v>138</v>
      </c>
      <c r="F55" s="5">
        <v>1</v>
      </c>
      <c r="G55" s="195" t="s">
        <v>150</v>
      </c>
      <c r="H55" s="225">
        <v>1</v>
      </c>
      <c r="I55" s="51" t="s">
        <v>131</v>
      </c>
      <c r="J55" s="225">
        <v>3</v>
      </c>
      <c r="K55" s="73" t="s">
        <v>29</v>
      </c>
      <c r="L55" s="225">
        <v>4</v>
      </c>
      <c r="M55" s="225">
        <v>1.1</v>
      </c>
      <c r="N55" s="225">
        <v>1</v>
      </c>
      <c r="O55" s="225">
        <v>4.4</v>
      </c>
      <c r="P55" s="102"/>
      <c r="Q55" s="225">
        <v>0</v>
      </c>
      <c r="R55" s="225"/>
      <c r="S55" s="195" t="s">
        <v>378</v>
      </c>
      <c r="T55" s="225"/>
      <c r="U55" s="232">
        <v>2</v>
      </c>
      <c r="V55" s="225">
        <v>1.1</v>
      </c>
      <c r="W55" s="195" t="s">
        <v>376</v>
      </c>
      <c r="X55" s="225">
        <v>0.07</v>
      </c>
      <c r="Y55" s="225" t="s">
        <v>1112</v>
      </c>
      <c r="Z55" s="73" t="s">
        <v>1204</v>
      </c>
      <c r="AA55" s="225">
        <v>360</v>
      </c>
      <c r="AB55" s="195" t="s">
        <v>390</v>
      </c>
      <c r="AC55" s="195" t="s">
        <v>391</v>
      </c>
      <c r="AD55" s="195" t="s">
        <v>490</v>
      </c>
      <c r="AE55" s="225">
        <v>13</v>
      </c>
      <c r="AF55" s="225" t="s">
        <v>491</v>
      </c>
      <c r="AG55" s="225" t="s">
        <v>492</v>
      </c>
      <c r="AH55" s="172"/>
      <c r="AI55" s="173"/>
      <c r="AJ55" s="172"/>
      <c r="AK55" s="174"/>
      <c r="AL55" s="13" t="s">
        <v>835</v>
      </c>
      <c r="AM55" s="10" t="s">
        <v>733</v>
      </c>
    </row>
    <row r="56" spans="1:39" ht="117" customHeight="1">
      <c r="A56" s="5" t="s">
        <v>76</v>
      </c>
      <c r="B56" s="5">
        <v>6617021717</v>
      </c>
      <c r="C56" s="6" t="s">
        <v>139</v>
      </c>
      <c r="D56" s="233" t="s">
        <v>70</v>
      </c>
      <c r="E56" s="204" t="s">
        <v>138</v>
      </c>
      <c r="F56" s="5">
        <v>1</v>
      </c>
      <c r="G56" s="195" t="s">
        <v>150</v>
      </c>
      <c r="H56" s="225">
        <v>1</v>
      </c>
      <c r="I56" s="51" t="s">
        <v>134</v>
      </c>
      <c r="J56" s="225">
        <v>1</v>
      </c>
      <c r="K56" s="73" t="s">
        <v>245</v>
      </c>
      <c r="L56" s="225">
        <v>2</v>
      </c>
      <c r="M56" s="225">
        <v>1.1</v>
      </c>
      <c r="N56" s="225">
        <v>1</v>
      </c>
      <c r="O56" s="225">
        <v>2.2</v>
      </c>
      <c r="P56" s="102"/>
      <c r="Q56" s="225">
        <v>0</v>
      </c>
      <c r="R56" s="225"/>
      <c r="S56" s="195" t="s">
        <v>378</v>
      </c>
      <c r="T56" s="225"/>
      <c r="U56" s="232">
        <v>2</v>
      </c>
      <c r="V56" s="225">
        <v>1.1</v>
      </c>
      <c r="W56" s="195" t="s">
        <v>376</v>
      </c>
      <c r="X56" s="225">
        <v>0.07</v>
      </c>
      <c r="Y56" s="225" t="s">
        <v>1112</v>
      </c>
      <c r="Z56" s="73" t="s">
        <v>1204</v>
      </c>
      <c r="AA56" s="225">
        <v>360</v>
      </c>
      <c r="AB56" s="195" t="s">
        <v>390</v>
      </c>
      <c r="AC56" s="195" t="s">
        <v>391</v>
      </c>
      <c r="AD56" s="195" t="s">
        <v>398</v>
      </c>
      <c r="AE56" s="225">
        <v>19</v>
      </c>
      <c r="AF56" s="225" t="s">
        <v>493</v>
      </c>
      <c r="AG56" s="225" t="s">
        <v>494</v>
      </c>
      <c r="AH56" s="94"/>
      <c r="AI56" s="245"/>
      <c r="AJ56" s="246"/>
      <c r="AK56" s="56"/>
      <c r="AL56" s="13" t="s">
        <v>835</v>
      </c>
      <c r="AM56" s="10" t="s">
        <v>734</v>
      </c>
    </row>
    <row r="57" spans="1:39" ht="116.25" customHeight="1">
      <c r="A57" s="5" t="s">
        <v>77</v>
      </c>
      <c r="B57" s="5">
        <v>6617021717</v>
      </c>
      <c r="C57" s="6" t="s">
        <v>139</v>
      </c>
      <c r="D57" s="233" t="s">
        <v>70</v>
      </c>
      <c r="E57" s="204" t="s">
        <v>138</v>
      </c>
      <c r="F57" s="5">
        <v>1</v>
      </c>
      <c r="G57" s="195" t="s">
        <v>150</v>
      </c>
      <c r="H57" s="225">
        <v>4</v>
      </c>
      <c r="I57" s="51" t="s">
        <v>29</v>
      </c>
      <c r="J57" s="225">
        <v>2</v>
      </c>
      <c r="K57" s="73" t="s">
        <v>29</v>
      </c>
      <c r="L57" s="225">
        <v>5</v>
      </c>
      <c r="M57" s="225">
        <v>1.1</v>
      </c>
      <c r="N57" s="225">
        <v>1</v>
      </c>
      <c r="O57" s="225">
        <v>5.5</v>
      </c>
      <c r="P57" s="102"/>
      <c r="Q57" s="225">
        <v>0</v>
      </c>
      <c r="R57" s="225"/>
      <c r="S57" s="195" t="s">
        <v>378</v>
      </c>
      <c r="T57" s="225"/>
      <c r="U57" s="232">
        <v>2</v>
      </c>
      <c r="V57" s="225">
        <v>1.1</v>
      </c>
      <c r="W57" s="195" t="s">
        <v>376</v>
      </c>
      <c r="X57" s="225">
        <v>0.07</v>
      </c>
      <c r="Y57" s="225" t="s">
        <v>1112</v>
      </c>
      <c r="Z57" s="73" t="s">
        <v>1204</v>
      </c>
      <c r="AA57" s="213">
        <v>360</v>
      </c>
      <c r="AB57" s="216" t="s">
        <v>390</v>
      </c>
      <c r="AC57" s="216" t="s">
        <v>391</v>
      </c>
      <c r="AD57" s="216" t="s">
        <v>398</v>
      </c>
      <c r="AE57" s="213">
        <v>26</v>
      </c>
      <c r="AF57" s="213" t="s">
        <v>495</v>
      </c>
      <c r="AG57" s="213" t="s">
        <v>496</v>
      </c>
      <c r="AH57" s="172"/>
      <c r="AI57" s="173"/>
      <c r="AJ57" s="172"/>
      <c r="AK57" s="174"/>
      <c r="AL57" s="13" t="s">
        <v>835</v>
      </c>
      <c r="AM57" s="12" t="s">
        <v>1015</v>
      </c>
    </row>
    <row r="58" spans="1:39" ht="123.75" customHeight="1">
      <c r="A58" s="5" t="s">
        <v>78</v>
      </c>
      <c r="B58" s="5">
        <v>6617021717</v>
      </c>
      <c r="C58" s="6" t="s">
        <v>139</v>
      </c>
      <c r="D58" s="233" t="s">
        <v>70</v>
      </c>
      <c r="E58" s="204" t="s">
        <v>138</v>
      </c>
      <c r="F58" s="5">
        <v>1</v>
      </c>
      <c r="G58" s="195" t="s">
        <v>150</v>
      </c>
      <c r="H58" s="225">
        <v>2</v>
      </c>
      <c r="I58" s="51" t="s">
        <v>131</v>
      </c>
      <c r="J58" s="225">
        <v>2</v>
      </c>
      <c r="K58" s="73" t="s">
        <v>29</v>
      </c>
      <c r="L58" s="225">
        <v>2</v>
      </c>
      <c r="M58" s="225">
        <v>1.1</v>
      </c>
      <c r="N58" s="225">
        <v>1</v>
      </c>
      <c r="O58" s="225">
        <v>2.2</v>
      </c>
      <c r="P58" s="102"/>
      <c r="Q58" s="225">
        <v>0</v>
      </c>
      <c r="R58" s="225"/>
      <c r="S58" s="195" t="s">
        <v>378</v>
      </c>
      <c r="T58" s="225"/>
      <c r="U58" s="232">
        <v>2</v>
      </c>
      <c r="V58" s="225">
        <v>1.1</v>
      </c>
      <c r="W58" s="195" t="s">
        <v>833</v>
      </c>
      <c r="X58" s="225">
        <v>0.07</v>
      </c>
      <c r="Y58" s="225" t="s">
        <v>1112</v>
      </c>
      <c r="Z58" s="73" t="s">
        <v>1204</v>
      </c>
      <c r="AA58" s="225">
        <v>360</v>
      </c>
      <c r="AB58" s="195" t="s">
        <v>390</v>
      </c>
      <c r="AC58" s="195" t="s">
        <v>391</v>
      </c>
      <c r="AD58" s="195" t="s">
        <v>433</v>
      </c>
      <c r="AE58" s="225">
        <v>6</v>
      </c>
      <c r="AF58" s="213" t="s">
        <v>499</v>
      </c>
      <c r="AG58" s="225" t="s">
        <v>500</v>
      </c>
      <c r="AH58" s="172"/>
      <c r="AI58" s="173"/>
      <c r="AJ58" s="172"/>
      <c r="AK58" s="174"/>
      <c r="AL58" s="13" t="s">
        <v>835</v>
      </c>
      <c r="AM58" s="10" t="s">
        <v>736</v>
      </c>
    </row>
    <row r="59" spans="1:39" ht="123" customHeight="1">
      <c r="A59" s="5" t="s">
        <v>79</v>
      </c>
      <c r="B59" s="5">
        <v>6617021717</v>
      </c>
      <c r="C59" s="6" t="s">
        <v>139</v>
      </c>
      <c r="D59" s="233" t="s">
        <v>70</v>
      </c>
      <c r="E59" s="204" t="s">
        <v>138</v>
      </c>
      <c r="F59" s="5">
        <v>1</v>
      </c>
      <c r="G59" s="195" t="s">
        <v>150</v>
      </c>
      <c r="H59" s="225">
        <v>3</v>
      </c>
      <c r="I59" s="51" t="s">
        <v>132</v>
      </c>
      <c r="J59" s="225">
        <v>2</v>
      </c>
      <c r="K59" s="73" t="s">
        <v>29</v>
      </c>
      <c r="L59" s="225">
        <v>8</v>
      </c>
      <c r="M59" s="225">
        <v>0.75</v>
      </c>
      <c r="N59" s="225">
        <v>1</v>
      </c>
      <c r="O59" s="225">
        <v>6</v>
      </c>
      <c r="P59" s="102"/>
      <c r="Q59" s="225">
        <v>0</v>
      </c>
      <c r="R59" s="225"/>
      <c r="S59" s="195" t="s">
        <v>378</v>
      </c>
      <c r="T59" s="225"/>
      <c r="U59" s="232">
        <v>2</v>
      </c>
      <c r="V59" s="225">
        <v>1.1</v>
      </c>
      <c r="W59" s="195" t="s">
        <v>376</v>
      </c>
      <c r="X59" s="225">
        <v>0.07</v>
      </c>
      <c r="Y59" s="225" t="s">
        <v>1112</v>
      </c>
      <c r="Z59" s="73" t="s">
        <v>1204</v>
      </c>
      <c r="AA59" s="213">
        <v>360</v>
      </c>
      <c r="AB59" s="216" t="s">
        <v>390</v>
      </c>
      <c r="AC59" s="216" t="s">
        <v>1117</v>
      </c>
      <c r="AD59" s="216" t="s">
        <v>501</v>
      </c>
      <c r="AE59" s="213" t="s">
        <v>502</v>
      </c>
      <c r="AF59" s="213" t="s">
        <v>503</v>
      </c>
      <c r="AG59" s="213" t="s">
        <v>513</v>
      </c>
      <c r="AH59" s="247"/>
      <c r="AI59" s="248"/>
      <c r="AJ59" s="247"/>
      <c r="AK59" s="174"/>
      <c r="AL59" s="13" t="s">
        <v>835</v>
      </c>
      <c r="AM59" s="10" t="s">
        <v>793</v>
      </c>
    </row>
    <row r="60" spans="1:39" s="32" customFormat="1" ht="118.5" customHeight="1">
      <c r="A60" s="5" t="s">
        <v>80</v>
      </c>
      <c r="B60" s="5">
        <v>6617021717</v>
      </c>
      <c r="C60" s="6" t="s">
        <v>139</v>
      </c>
      <c r="D60" s="233" t="s">
        <v>70</v>
      </c>
      <c r="E60" s="204" t="s">
        <v>138</v>
      </c>
      <c r="F60" s="5">
        <v>1</v>
      </c>
      <c r="G60" s="195" t="s">
        <v>150</v>
      </c>
      <c r="H60" s="225">
        <v>3</v>
      </c>
      <c r="I60" s="51" t="s">
        <v>132</v>
      </c>
      <c r="J60" s="225">
        <v>2</v>
      </c>
      <c r="K60" s="73" t="s">
        <v>29</v>
      </c>
      <c r="L60" s="226" t="s">
        <v>1389</v>
      </c>
      <c r="M60" s="225">
        <v>0.75</v>
      </c>
      <c r="N60" s="225">
        <v>1</v>
      </c>
      <c r="O60" s="225">
        <v>4.5</v>
      </c>
      <c r="P60" s="102"/>
      <c r="Q60" s="225">
        <v>0</v>
      </c>
      <c r="R60" s="225"/>
      <c r="S60" s="195" t="s">
        <v>378</v>
      </c>
      <c r="T60" s="225"/>
      <c r="U60" s="232">
        <v>2</v>
      </c>
      <c r="V60" s="225">
        <v>1.1</v>
      </c>
      <c r="W60" s="195" t="s">
        <v>376</v>
      </c>
      <c r="X60" s="225">
        <v>0.07</v>
      </c>
      <c r="Y60" s="225" t="s">
        <v>1112</v>
      </c>
      <c r="Z60" s="73" t="s">
        <v>1204</v>
      </c>
      <c r="AA60" s="213">
        <v>360</v>
      </c>
      <c r="AB60" s="216" t="s">
        <v>390</v>
      </c>
      <c r="AC60" s="216" t="s">
        <v>1117</v>
      </c>
      <c r="AD60" s="216" t="s">
        <v>501</v>
      </c>
      <c r="AE60" s="213" t="s">
        <v>504</v>
      </c>
      <c r="AF60" s="213" t="s">
        <v>505</v>
      </c>
      <c r="AG60" s="213" t="s">
        <v>512</v>
      </c>
      <c r="AH60" s="94" t="s">
        <v>1445</v>
      </c>
      <c r="AI60" s="145">
        <v>66310044000</v>
      </c>
      <c r="AJ60" s="195" t="s">
        <v>1415</v>
      </c>
      <c r="AK60" s="51" t="s">
        <v>1140</v>
      </c>
      <c r="AL60" s="13" t="s">
        <v>835</v>
      </c>
      <c r="AM60" s="18" t="s">
        <v>737</v>
      </c>
    </row>
    <row r="61" spans="1:39" ht="113.25" customHeight="1">
      <c r="A61" s="5" t="s">
        <v>81</v>
      </c>
      <c r="B61" s="5">
        <v>6617021717</v>
      </c>
      <c r="C61" s="6" t="s">
        <v>139</v>
      </c>
      <c r="D61" s="233" t="s">
        <v>70</v>
      </c>
      <c r="E61" s="204" t="s">
        <v>138</v>
      </c>
      <c r="F61" s="5">
        <v>1</v>
      </c>
      <c r="G61" s="195" t="s">
        <v>150</v>
      </c>
      <c r="H61" s="225">
        <v>5</v>
      </c>
      <c r="I61" s="51" t="s">
        <v>333</v>
      </c>
      <c r="J61" s="225">
        <v>2</v>
      </c>
      <c r="K61" s="73" t="s">
        <v>29</v>
      </c>
      <c r="L61" s="225">
        <v>3</v>
      </c>
      <c r="M61" s="225">
        <v>0.75</v>
      </c>
      <c r="N61" s="225">
        <v>1</v>
      </c>
      <c r="O61" s="225">
        <v>2.25</v>
      </c>
      <c r="P61" s="102"/>
      <c r="Q61" s="225">
        <v>0</v>
      </c>
      <c r="R61" s="225"/>
      <c r="S61" s="195" t="s">
        <v>378</v>
      </c>
      <c r="T61" s="225"/>
      <c r="U61" s="232">
        <v>2</v>
      </c>
      <c r="V61" s="225">
        <v>1.1</v>
      </c>
      <c r="W61" s="195" t="s">
        <v>376</v>
      </c>
      <c r="X61" s="225">
        <v>0.07</v>
      </c>
      <c r="Y61" s="225" t="s">
        <v>1112</v>
      </c>
      <c r="Z61" s="73" t="s">
        <v>1204</v>
      </c>
      <c r="AA61" s="213">
        <v>360</v>
      </c>
      <c r="AB61" s="216" t="s">
        <v>390</v>
      </c>
      <c r="AC61" s="216" t="s">
        <v>1117</v>
      </c>
      <c r="AD61" s="216" t="s">
        <v>501</v>
      </c>
      <c r="AE61" s="213" t="s">
        <v>506</v>
      </c>
      <c r="AF61" s="213" t="s">
        <v>511</v>
      </c>
      <c r="AG61" s="213" t="s">
        <v>507</v>
      </c>
      <c r="AH61" s="172"/>
      <c r="AI61" s="173"/>
      <c r="AJ61" s="172"/>
      <c r="AK61" s="174"/>
      <c r="AL61" s="13" t="s">
        <v>835</v>
      </c>
      <c r="AM61" s="10" t="s">
        <v>738</v>
      </c>
    </row>
    <row r="62" spans="1:39" ht="118.5" customHeight="1">
      <c r="A62" s="5" t="s">
        <v>82</v>
      </c>
      <c r="B62" s="5">
        <v>6617021717</v>
      </c>
      <c r="C62" s="6" t="s">
        <v>139</v>
      </c>
      <c r="D62" s="233" t="s">
        <v>70</v>
      </c>
      <c r="E62" s="204" t="s">
        <v>138</v>
      </c>
      <c r="F62" s="5">
        <v>1</v>
      </c>
      <c r="G62" s="195" t="s">
        <v>150</v>
      </c>
      <c r="H62" s="225">
        <v>5</v>
      </c>
      <c r="I62" s="51" t="s">
        <v>333</v>
      </c>
      <c r="J62" s="225">
        <v>1</v>
      </c>
      <c r="K62" s="73" t="s">
        <v>245</v>
      </c>
      <c r="L62" s="225">
        <v>6</v>
      </c>
      <c r="M62" s="225">
        <v>0.75</v>
      </c>
      <c r="N62" s="225">
        <v>1</v>
      </c>
      <c r="O62" s="225">
        <v>3.75</v>
      </c>
      <c r="P62" s="102"/>
      <c r="Q62" s="225">
        <v>0</v>
      </c>
      <c r="R62" s="225"/>
      <c r="S62" s="195" t="s">
        <v>378</v>
      </c>
      <c r="T62" s="225"/>
      <c r="U62" s="232">
        <v>2</v>
      </c>
      <c r="V62" s="225">
        <v>1.1</v>
      </c>
      <c r="W62" s="195" t="s">
        <v>376</v>
      </c>
      <c r="X62" s="225">
        <v>0.07</v>
      </c>
      <c r="Y62" s="225" t="s">
        <v>1112</v>
      </c>
      <c r="Z62" s="73" t="s">
        <v>1204</v>
      </c>
      <c r="AA62" s="225">
        <v>360</v>
      </c>
      <c r="AB62" s="195" t="s">
        <v>390</v>
      </c>
      <c r="AC62" s="195" t="s">
        <v>1117</v>
      </c>
      <c r="AD62" s="195" t="s">
        <v>433</v>
      </c>
      <c r="AE62" s="225">
        <v>55</v>
      </c>
      <c r="AF62" s="225" t="s">
        <v>523</v>
      </c>
      <c r="AG62" s="225" t="s">
        <v>524</v>
      </c>
      <c r="AH62" s="172"/>
      <c r="AI62" s="173"/>
      <c r="AJ62" s="172"/>
      <c r="AK62" s="174"/>
      <c r="AL62" s="13" t="s">
        <v>835</v>
      </c>
      <c r="AM62" s="10" t="s">
        <v>965</v>
      </c>
    </row>
    <row r="63" spans="1:39" ht="123.75" customHeight="1">
      <c r="A63" s="5" t="s">
        <v>83</v>
      </c>
      <c r="B63" s="5">
        <v>6617021717</v>
      </c>
      <c r="C63" s="6" t="s">
        <v>139</v>
      </c>
      <c r="D63" s="233" t="s">
        <v>70</v>
      </c>
      <c r="E63" s="204" t="s">
        <v>138</v>
      </c>
      <c r="F63" s="5">
        <v>1</v>
      </c>
      <c r="G63" s="195" t="s">
        <v>150</v>
      </c>
      <c r="H63" s="225">
        <v>3</v>
      </c>
      <c r="I63" s="51" t="s">
        <v>132</v>
      </c>
      <c r="J63" s="225">
        <v>2</v>
      </c>
      <c r="K63" s="73" t="s">
        <v>29</v>
      </c>
      <c r="L63" s="225">
        <v>3</v>
      </c>
      <c r="M63" s="225">
        <v>0.75</v>
      </c>
      <c r="N63" s="225">
        <v>1</v>
      </c>
      <c r="O63" s="225">
        <v>2.25</v>
      </c>
      <c r="P63" s="102"/>
      <c r="Q63" s="225">
        <v>0</v>
      </c>
      <c r="R63" s="225"/>
      <c r="S63" s="195" t="s">
        <v>378</v>
      </c>
      <c r="T63" s="225"/>
      <c r="U63" s="232">
        <v>2</v>
      </c>
      <c r="V63" s="225">
        <v>1.1</v>
      </c>
      <c r="W63" s="195" t="s">
        <v>376</v>
      </c>
      <c r="X63" s="225">
        <v>0.07</v>
      </c>
      <c r="Y63" s="225" t="s">
        <v>1112</v>
      </c>
      <c r="Z63" s="73" t="s">
        <v>1204</v>
      </c>
      <c r="AA63" s="225">
        <v>360</v>
      </c>
      <c r="AB63" s="195" t="s">
        <v>390</v>
      </c>
      <c r="AC63" s="195" t="s">
        <v>1117</v>
      </c>
      <c r="AD63" s="195" t="s">
        <v>508</v>
      </c>
      <c r="AE63" s="225">
        <v>6</v>
      </c>
      <c r="AF63" s="225" t="s">
        <v>526</v>
      </c>
      <c r="AG63" s="225" t="s">
        <v>527</v>
      </c>
      <c r="AH63" s="172"/>
      <c r="AI63" s="173"/>
      <c r="AJ63" s="172"/>
      <c r="AK63" s="174"/>
      <c r="AL63" s="13" t="s">
        <v>835</v>
      </c>
      <c r="AM63" s="10" t="s">
        <v>966</v>
      </c>
    </row>
    <row r="64" spans="1:39" s="54" customFormat="1" ht="133.5" customHeight="1">
      <c r="A64" s="127" t="s">
        <v>84</v>
      </c>
      <c r="B64" s="127">
        <v>6617021717</v>
      </c>
      <c r="C64" s="128" t="s">
        <v>139</v>
      </c>
      <c r="D64" s="192" t="s">
        <v>70</v>
      </c>
      <c r="E64" s="205" t="s">
        <v>138</v>
      </c>
      <c r="F64" s="148">
        <v>1</v>
      </c>
      <c r="G64" s="195" t="s">
        <v>150</v>
      </c>
      <c r="H64" s="225">
        <v>1</v>
      </c>
      <c r="I64" s="51" t="s">
        <v>134</v>
      </c>
      <c r="J64" s="225">
        <v>3</v>
      </c>
      <c r="K64" s="73" t="s">
        <v>133</v>
      </c>
      <c r="L64" s="226" t="s">
        <v>884</v>
      </c>
      <c r="M64" s="225">
        <v>0.75</v>
      </c>
      <c r="N64" s="225">
        <v>1</v>
      </c>
      <c r="O64" s="225">
        <v>2.25</v>
      </c>
      <c r="P64" s="102"/>
      <c r="Q64" s="225">
        <v>0</v>
      </c>
      <c r="R64" s="225"/>
      <c r="S64" s="195" t="s">
        <v>378</v>
      </c>
      <c r="T64" s="225"/>
      <c r="U64" s="214"/>
      <c r="V64" s="225"/>
      <c r="W64" s="195"/>
      <c r="X64" s="225"/>
      <c r="Y64" s="225"/>
      <c r="Z64" s="50"/>
      <c r="AA64" s="225">
        <v>360</v>
      </c>
      <c r="AB64" s="195" t="s">
        <v>390</v>
      </c>
      <c r="AC64" s="195" t="s">
        <v>1117</v>
      </c>
      <c r="AD64" s="195" t="s">
        <v>433</v>
      </c>
      <c r="AE64" s="225">
        <v>38</v>
      </c>
      <c r="AF64" s="225" t="s">
        <v>509</v>
      </c>
      <c r="AG64" s="225" t="s">
        <v>528</v>
      </c>
      <c r="AH64" s="195"/>
      <c r="AI64" s="131"/>
      <c r="AJ64" s="195"/>
      <c r="AK64" s="51"/>
      <c r="AL64" s="13" t="s">
        <v>835</v>
      </c>
      <c r="AM64" s="56" t="s">
        <v>739</v>
      </c>
    </row>
    <row r="65" spans="1:39" ht="111" customHeight="1">
      <c r="A65" s="5" t="s">
        <v>85</v>
      </c>
      <c r="B65" s="5">
        <v>6617021717</v>
      </c>
      <c r="C65" s="6" t="s">
        <v>139</v>
      </c>
      <c r="D65" s="233" t="s">
        <v>70</v>
      </c>
      <c r="E65" s="204" t="s">
        <v>138</v>
      </c>
      <c r="F65" s="19">
        <v>1</v>
      </c>
      <c r="G65" s="195" t="s">
        <v>150</v>
      </c>
      <c r="H65" s="213">
        <v>4</v>
      </c>
      <c r="I65" s="228" t="s">
        <v>29</v>
      </c>
      <c r="J65" s="213">
        <v>2</v>
      </c>
      <c r="K65" s="74" t="s">
        <v>29</v>
      </c>
      <c r="L65" s="225">
        <v>7</v>
      </c>
      <c r="M65" s="225">
        <v>0.75</v>
      </c>
      <c r="N65" s="225">
        <v>1</v>
      </c>
      <c r="O65" s="225">
        <v>5.25</v>
      </c>
      <c r="P65" s="102"/>
      <c r="Q65" s="225">
        <v>0</v>
      </c>
      <c r="R65" s="225"/>
      <c r="S65" s="195" t="s">
        <v>378</v>
      </c>
      <c r="T65" s="225"/>
      <c r="U65" s="232">
        <v>2</v>
      </c>
      <c r="V65" s="225">
        <v>1.1</v>
      </c>
      <c r="W65" s="195" t="s">
        <v>376</v>
      </c>
      <c r="X65" s="225">
        <v>0.07</v>
      </c>
      <c r="Y65" s="225" t="s">
        <v>1112</v>
      </c>
      <c r="Z65" s="73" t="s">
        <v>1204</v>
      </c>
      <c r="AA65" s="225">
        <v>360</v>
      </c>
      <c r="AB65" s="195" t="s">
        <v>390</v>
      </c>
      <c r="AC65" s="195" t="s">
        <v>1117</v>
      </c>
      <c r="AD65" s="195" t="s">
        <v>510</v>
      </c>
      <c r="AE65" s="225">
        <v>24</v>
      </c>
      <c r="AF65" s="225" t="s">
        <v>525</v>
      </c>
      <c r="AG65" s="225" t="s">
        <v>529</v>
      </c>
      <c r="AH65" s="172"/>
      <c r="AI65" s="173"/>
      <c r="AJ65" s="172"/>
      <c r="AK65" s="174"/>
      <c r="AL65" s="13" t="s">
        <v>835</v>
      </c>
      <c r="AM65" s="17" t="s">
        <v>740</v>
      </c>
    </row>
    <row r="66" spans="1:39" ht="116.25" customHeight="1">
      <c r="A66" s="5" t="s">
        <v>86</v>
      </c>
      <c r="B66" s="5">
        <v>6617021717</v>
      </c>
      <c r="C66" s="6" t="s">
        <v>139</v>
      </c>
      <c r="D66" s="233" t="s">
        <v>70</v>
      </c>
      <c r="E66" s="204" t="s">
        <v>138</v>
      </c>
      <c r="F66" s="19">
        <v>1</v>
      </c>
      <c r="G66" s="195" t="s">
        <v>150</v>
      </c>
      <c r="H66" s="213">
        <v>3</v>
      </c>
      <c r="I66" s="228" t="s">
        <v>132</v>
      </c>
      <c r="J66" s="213">
        <v>2</v>
      </c>
      <c r="K66" s="74" t="s">
        <v>29</v>
      </c>
      <c r="L66" s="225">
        <v>4</v>
      </c>
      <c r="M66" s="225">
        <v>0.75</v>
      </c>
      <c r="N66" s="225">
        <v>1</v>
      </c>
      <c r="O66" s="225">
        <v>3</v>
      </c>
      <c r="P66" s="102"/>
      <c r="Q66" s="225">
        <v>0</v>
      </c>
      <c r="R66" s="225"/>
      <c r="S66" s="195" t="s">
        <v>378</v>
      </c>
      <c r="T66" s="225"/>
      <c r="U66" s="232">
        <v>2</v>
      </c>
      <c r="V66" s="225">
        <v>1.1</v>
      </c>
      <c r="W66" s="195" t="s">
        <v>376</v>
      </c>
      <c r="X66" s="225">
        <v>0.07</v>
      </c>
      <c r="Y66" s="225" t="s">
        <v>1112</v>
      </c>
      <c r="Z66" s="73" t="s">
        <v>1204</v>
      </c>
      <c r="AA66" s="225">
        <v>360</v>
      </c>
      <c r="AB66" s="195" t="s">
        <v>390</v>
      </c>
      <c r="AC66" s="195" t="s">
        <v>1117</v>
      </c>
      <c r="AD66" s="195" t="s">
        <v>514</v>
      </c>
      <c r="AE66" s="225"/>
      <c r="AF66" s="225" t="s">
        <v>515</v>
      </c>
      <c r="AG66" s="225">
        <v>59.988684</v>
      </c>
      <c r="AH66" s="94" t="s">
        <v>907</v>
      </c>
      <c r="AI66" s="132">
        <v>6631000250</v>
      </c>
      <c r="AJ66" s="195" t="s">
        <v>909</v>
      </c>
      <c r="AK66" s="51" t="s">
        <v>1141</v>
      </c>
      <c r="AL66" s="13" t="s">
        <v>835</v>
      </c>
      <c r="AM66" s="17" t="s">
        <v>967</v>
      </c>
    </row>
    <row r="67" spans="1:39" ht="120.75" customHeight="1">
      <c r="A67" s="5" t="s">
        <v>87</v>
      </c>
      <c r="B67" s="5">
        <v>6617021717</v>
      </c>
      <c r="C67" s="6" t="s">
        <v>139</v>
      </c>
      <c r="D67" s="233" t="s">
        <v>70</v>
      </c>
      <c r="E67" s="204" t="s">
        <v>138</v>
      </c>
      <c r="F67" s="5">
        <v>1</v>
      </c>
      <c r="G67" s="195" t="s">
        <v>150</v>
      </c>
      <c r="H67" s="213">
        <v>5</v>
      </c>
      <c r="I67" s="228" t="s">
        <v>28</v>
      </c>
      <c r="J67" s="213">
        <v>2</v>
      </c>
      <c r="K67" s="74" t="s">
        <v>29</v>
      </c>
      <c r="L67" s="225">
        <v>6</v>
      </c>
      <c r="M67" s="225">
        <v>0.75</v>
      </c>
      <c r="N67" s="225">
        <v>1</v>
      </c>
      <c r="O67" s="225">
        <v>4.5</v>
      </c>
      <c r="P67" s="102"/>
      <c r="Q67" s="225">
        <v>0</v>
      </c>
      <c r="R67" s="225"/>
      <c r="S67" s="195" t="s">
        <v>378</v>
      </c>
      <c r="T67" s="225"/>
      <c r="U67" s="232">
        <v>2</v>
      </c>
      <c r="V67" s="225">
        <v>1.1</v>
      </c>
      <c r="W67" s="195" t="s">
        <v>376</v>
      </c>
      <c r="X67" s="225">
        <v>0.07</v>
      </c>
      <c r="Y67" s="225" t="s">
        <v>1112</v>
      </c>
      <c r="Z67" s="73" t="s">
        <v>1204</v>
      </c>
      <c r="AA67" s="225">
        <v>360</v>
      </c>
      <c r="AB67" s="195" t="s">
        <v>390</v>
      </c>
      <c r="AC67" s="195" t="s">
        <v>1117</v>
      </c>
      <c r="AD67" s="195" t="s">
        <v>411</v>
      </c>
      <c r="AE67" s="225">
        <v>5</v>
      </c>
      <c r="AF67" s="225" t="s">
        <v>516</v>
      </c>
      <c r="AG67" s="225">
        <v>59.99077</v>
      </c>
      <c r="AH67" s="94" t="s">
        <v>1445</v>
      </c>
      <c r="AI67" s="225">
        <v>6631004400</v>
      </c>
      <c r="AJ67" s="195" t="s">
        <v>1442</v>
      </c>
      <c r="AK67" s="56" t="s">
        <v>1142</v>
      </c>
      <c r="AL67" s="13" t="s">
        <v>835</v>
      </c>
      <c r="AM67" s="17" t="s">
        <v>741</v>
      </c>
    </row>
    <row r="68" spans="1:39" ht="57" customHeight="1">
      <c r="A68" s="285" t="s">
        <v>88</v>
      </c>
      <c r="B68" s="285">
        <v>6617021717</v>
      </c>
      <c r="C68" s="280" t="s">
        <v>139</v>
      </c>
      <c r="D68" s="306" t="s">
        <v>70</v>
      </c>
      <c r="E68" s="325" t="s">
        <v>138</v>
      </c>
      <c r="F68" s="330">
        <v>1</v>
      </c>
      <c r="G68" s="287" t="s">
        <v>150</v>
      </c>
      <c r="H68" s="282">
        <v>3</v>
      </c>
      <c r="I68" s="296" t="s">
        <v>132</v>
      </c>
      <c r="J68" s="282">
        <v>2</v>
      </c>
      <c r="K68" s="287" t="s">
        <v>29</v>
      </c>
      <c r="L68" s="226" t="s">
        <v>1389</v>
      </c>
      <c r="M68" s="225">
        <v>0.75</v>
      </c>
      <c r="N68" s="225">
        <v>1</v>
      </c>
      <c r="O68" s="225">
        <v>4.5</v>
      </c>
      <c r="P68" s="277"/>
      <c r="Q68" s="282">
        <v>0</v>
      </c>
      <c r="R68" s="282"/>
      <c r="S68" s="287" t="s">
        <v>378</v>
      </c>
      <c r="T68" s="282"/>
      <c r="U68" s="282">
        <v>2</v>
      </c>
      <c r="V68" s="282">
        <v>1.1</v>
      </c>
      <c r="W68" s="282" t="s">
        <v>376</v>
      </c>
      <c r="X68" s="282">
        <v>0.07</v>
      </c>
      <c r="Y68" s="282" t="s">
        <v>1112</v>
      </c>
      <c r="Z68" s="287" t="s">
        <v>1204</v>
      </c>
      <c r="AA68" s="282">
        <v>360</v>
      </c>
      <c r="AB68" s="287" t="s">
        <v>390</v>
      </c>
      <c r="AC68" s="287" t="s">
        <v>1117</v>
      </c>
      <c r="AD68" s="287" t="s">
        <v>510</v>
      </c>
      <c r="AE68" s="282">
        <v>23</v>
      </c>
      <c r="AF68" s="282" t="s">
        <v>517</v>
      </c>
      <c r="AG68" s="282" t="s">
        <v>530</v>
      </c>
      <c r="AH68" s="287" t="s">
        <v>1207</v>
      </c>
      <c r="AI68" s="328">
        <v>663102719700</v>
      </c>
      <c r="AJ68" s="290" t="s">
        <v>1446</v>
      </c>
      <c r="AK68" s="313" t="s">
        <v>1143</v>
      </c>
      <c r="AL68" s="309" t="s">
        <v>835</v>
      </c>
      <c r="AM68" s="311" t="s">
        <v>743</v>
      </c>
    </row>
    <row r="69" spans="1:39" ht="32.25" customHeight="1">
      <c r="A69" s="286"/>
      <c r="B69" s="286"/>
      <c r="C69" s="281"/>
      <c r="D69" s="320"/>
      <c r="E69" s="326"/>
      <c r="F69" s="331"/>
      <c r="G69" s="289"/>
      <c r="H69" s="284"/>
      <c r="I69" s="298"/>
      <c r="J69" s="284"/>
      <c r="K69" s="289"/>
      <c r="L69" s="226" t="s">
        <v>1219</v>
      </c>
      <c r="M69" s="225">
        <v>0.24</v>
      </c>
      <c r="N69" s="225">
        <v>1</v>
      </c>
      <c r="O69" s="225">
        <v>0.24</v>
      </c>
      <c r="P69" s="279"/>
      <c r="Q69" s="284"/>
      <c r="R69" s="284"/>
      <c r="S69" s="284"/>
      <c r="T69" s="284"/>
      <c r="U69" s="284"/>
      <c r="V69" s="284"/>
      <c r="W69" s="284"/>
      <c r="X69" s="284"/>
      <c r="Y69" s="284"/>
      <c r="Z69" s="289"/>
      <c r="AA69" s="284"/>
      <c r="AB69" s="289"/>
      <c r="AC69" s="289"/>
      <c r="AD69" s="289"/>
      <c r="AE69" s="284"/>
      <c r="AF69" s="284"/>
      <c r="AG69" s="284"/>
      <c r="AH69" s="289"/>
      <c r="AI69" s="329"/>
      <c r="AJ69" s="292"/>
      <c r="AK69" s="314"/>
      <c r="AL69" s="310"/>
      <c r="AM69" s="312"/>
    </row>
    <row r="70" spans="1:39" ht="69" customHeight="1">
      <c r="A70" s="5" t="s">
        <v>89</v>
      </c>
      <c r="B70" s="5">
        <v>6631007584</v>
      </c>
      <c r="C70" s="6" t="s">
        <v>144</v>
      </c>
      <c r="D70" s="233" t="s">
        <v>142</v>
      </c>
      <c r="E70" s="204" t="s">
        <v>143</v>
      </c>
      <c r="F70" s="149">
        <v>1</v>
      </c>
      <c r="G70" s="195" t="s">
        <v>150</v>
      </c>
      <c r="H70" s="249"/>
      <c r="I70" s="211" t="s">
        <v>28</v>
      </c>
      <c r="J70" s="213">
        <v>3</v>
      </c>
      <c r="K70" s="74" t="s">
        <v>29</v>
      </c>
      <c r="L70" s="225">
        <v>4</v>
      </c>
      <c r="M70" s="225">
        <v>1.1</v>
      </c>
      <c r="N70" s="225">
        <v>1</v>
      </c>
      <c r="O70" s="225">
        <v>4.4</v>
      </c>
      <c r="P70" s="102"/>
      <c r="Q70" s="225">
        <v>0</v>
      </c>
      <c r="R70" s="225"/>
      <c r="S70" s="225">
        <v>1</v>
      </c>
      <c r="T70" s="225"/>
      <c r="U70" s="232">
        <v>2</v>
      </c>
      <c r="V70" s="225">
        <v>1.1</v>
      </c>
      <c r="W70" s="195" t="s">
        <v>376</v>
      </c>
      <c r="X70" s="225">
        <v>0.07</v>
      </c>
      <c r="Y70" s="225" t="s">
        <v>1112</v>
      </c>
      <c r="Z70" s="73" t="s">
        <v>1204</v>
      </c>
      <c r="AA70" s="225">
        <v>360</v>
      </c>
      <c r="AB70" s="195" t="s">
        <v>390</v>
      </c>
      <c r="AC70" s="195" t="s">
        <v>391</v>
      </c>
      <c r="AD70" s="195" t="s">
        <v>433</v>
      </c>
      <c r="AE70" s="225">
        <v>9</v>
      </c>
      <c r="AF70" s="225" t="s">
        <v>518</v>
      </c>
      <c r="AG70" s="225" t="s">
        <v>519</v>
      </c>
      <c r="AH70" s="178"/>
      <c r="AI70" s="173"/>
      <c r="AJ70" s="172"/>
      <c r="AK70" s="174"/>
      <c r="AL70" s="15" t="s">
        <v>835</v>
      </c>
      <c r="AM70" s="17" t="s">
        <v>968</v>
      </c>
    </row>
    <row r="71" spans="1:39" ht="87" customHeight="1">
      <c r="A71" s="5" t="s">
        <v>90</v>
      </c>
      <c r="B71" s="5">
        <v>6617023947</v>
      </c>
      <c r="C71" s="6" t="s">
        <v>129</v>
      </c>
      <c r="D71" s="233" t="s">
        <v>33</v>
      </c>
      <c r="E71" s="204" t="s">
        <v>30</v>
      </c>
      <c r="F71" s="5">
        <v>1</v>
      </c>
      <c r="G71" s="195" t="s">
        <v>150</v>
      </c>
      <c r="H71" s="225">
        <v>5</v>
      </c>
      <c r="I71" s="51" t="s">
        <v>333</v>
      </c>
      <c r="J71" s="225">
        <v>3</v>
      </c>
      <c r="K71" s="73" t="s">
        <v>133</v>
      </c>
      <c r="L71" s="225">
        <v>5</v>
      </c>
      <c r="M71" s="225">
        <v>1.1</v>
      </c>
      <c r="N71" s="225">
        <v>1</v>
      </c>
      <c r="O71" s="225">
        <v>5.5</v>
      </c>
      <c r="P71" s="102"/>
      <c r="Q71" s="225">
        <v>0</v>
      </c>
      <c r="R71" s="225"/>
      <c r="S71" s="195" t="s">
        <v>378</v>
      </c>
      <c r="T71" s="225"/>
      <c r="U71" s="232">
        <v>2</v>
      </c>
      <c r="V71" s="225">
        <v>1.1</v>
      </c>
      <c r="W71" s="195" t="s">
        <v>376</v>
      </c>
      <c r="X71" s="225">
        <v>0.07</v>
      </c>
      <c r="Y71" s="225" t="s">
        <v>1112</v>
      </c>
      <c r="Z71" s="73" t="s">
        <v>1204</v>
      </c>
      <c r="AA71" s="213">
        <v>360</v>
      </c>
      <c r="AB71" s="216" t="s">
        <v>390</v>
      </c>
      <c r="AC71" s="216" t="s">
        <v>391</v>
      </c>
      <c r="AD71" s="216" t="s">
        <v>520</v>
      </c>
      <c r="AE71" s="213">
        <v>4</v>
      </c>
      <c r="AF71" s="213" t="s">
        <v>521</v>
      </c>
      <c r="AG71" s="213" t="s">
        <v>522</v>
      </c>
      <c r="AH71" s="94" t="s">
        <v>1443</v>
      </c>
      <c r="AI71" s="225" t="s">
        <v>1231</v>
      </c>
      <c r="AJ71" s="195" t="s">
        <v>1232</v>
      </c>
      <c r="AK71" s="51" t="s">
        <v>1144</v>
      </c>
      <c r="AL71" s="15" t="s">
        <v>835</v>
      </c>
      <c r="AM71" s="17" t="s">
        <v>803</v>
      </c>
    </row>
    <row r="72" spans="1:39" ht="92.25" customHeight="1">
      <c r="A72" s="5" t="s">
        <v>91</v>
      </c>
      <c r="B72" s="5">
        <v>6617023947</v>
      </c>
      <c r="C72" s="6" t="s">
        <v>129</v>
      </c>
      <c r="D72" s="93" t="s">
        <v>33</v>
      </c>
      <c r="E72" s="204" t="s">
        <v>30</v>
      </c>
      <c r="F72" s="5">
        <v>1</v>
      </c>
      <c r="G72" s="195" t="s">
        <v>150</v>
      </c>
      <c r="H72" s="225">
        <v>2</v>
      </c>
      <c r="I72" s="51" t="s">
        <v>131</v>
      </c>
      <c r="J72" s="225">
        <v>2</v>
      </c>
      <c r="K72" s="73" t="s">
        <v>29</v>
      </c>
      <c r="L72" s="225">
        <v>5</v>
      </c>
      <c r="M72" s="225">
        <v>1.1</v>
      </c>
      <c r="N72" s="225">
        <v>1</v>
      </c>
      <c r="O72" s="225">
        <v>5.5</v>
      </c>
      <c r="P72" s="102"/>
      <c r="Q72" s="225">
        <v>0</v>
      </c>
      <c r="R72" s="225"/>
      <c r="S72" s="195" t="s">
        <v>378</v>
      </c>
      <c r="T72" s="225"/>
      <c r="U72" s="225"/>
      <c r="V72" s="225"/>
      <c r="W72" s="195"/>
      <c r="X72" s="225"/>
      <c r="Y72" s="225"/>
      <c r="Z72" s="50"/>
      <c r="AA72" s="225">
        <v>360</v>
      </c>
      <c r="AB72" s="195" t="s">
        <v>390</v>
      </c>
      <c r="AC72" s="195" t="s">
        <v>391</v>
      </c>
      <c r="AD72" s="195" t="s">
        <v>490</v>
      </c>
      <c r="AE72" s="225">
        <v>20</v>
      </c>
      <c r="AF72" s="225" t="s">
        <v>531</v>
      </c>
      <c r="AG72" s="225" t="s">
        <v>532</v>
      </c>
      <c r="AH72" s="94" t="s">
        <v>1443</v>
      </c>
      <c r="AI72" s="132">
        <v>6631006206</v>
      </c>
      <c r="AJ72" s="195" t="s">
        <v>863</v>
      </c>
      <c r="AK72" s="51" t="s">
        <v>1145</v>
      </c>
      <c r="AL72" s="15" t="s">
        <v>835</v>
      </c>
      <c r="AM72" s="17" t="s">
        <v>744</v>
      </c>
    </row>
    <row r="73" spans="1:39" ht="90" customHeight="1">
      <c r="A73" s="5" t="s">
        <v>92</v>
      </c>
      <c r="B73" s="5">
        <v>6617023947</v>
      </c>
      <c r="C73" s="6" t="s">
        <v>129</v>
      </c>
      <c r="D73" s="233" t="s">
        <v>33</v>
      </c>
      <c r="E73" s="204" t="s">
        <v>30</v>
      </c>
      <c r="F73" s="5">
        <v>1</v>
      </c>
      <c r="G73" s="195" t="s">
        <v>150</v>
      </c>
      <c r="H73" s="225">
        <v>5</v>
      </c>
      <c r="I73" s="51" t="s">
        <v>333</v>
      </c>
      <c r="J73" s="225">
        <v>2</v>
      </c>
      <c r="K73" s="73" t="s">
        <v>29</v>
      </c>
      <c r="L73" s="225">
        <v>2</v>
      </c>
      <c r="M73" s="225">
        <v>1.1</v>
      </c>
      <c r="N73" s="225">
        <v>1</v>
      </c>
      <c r="O73" s="225">
        <v>2.2</v>
      </c>
      <c r="P73" s="102"/>
      <c r="Q73" s="225">
        <v>0</v>
      </c>
      <c r="R73" s="225"/>
      <c r="S73" s="195" t="s">
        <v>378</v>
      </c>
      <c r="T73" s="225"/>
      <c r="U73" s="232">
        <v>2</v>
      </c>
      <c r="V73" s="225">
        <v>1.1</v>
      </c>
      <c r="W73" s="195" t="s">
        <v>834</v>
      </c>
      <c r="X73" s="225">
        <v>0.07</v>
      </c>
      <c r="Y73" s="225" t="s">
        <v>1112</v>
      </c>
      <c r="Z73" s="73" t="s">
        <v>1204</v>
      </c>
      <c r="AA73" s="225">
        <v>360</v>
      </c>
      <c r="AB73" s="195" t="s">
        <v>390</v>
      </c>
      <c r="AC73" s="195" t="s">
        <v>391</v>
      </c>
      <c r="AD73" s="195" t="s">
        <v>395</v>
      </c>
      <c r="AE73" s="225">
        <v>21</v>
      </c>
      <c r="AF73" s="225" t="s">
        <v>533</v>
      </c>
      <c r="AG73" s="225" t="s">
        <v>534</v>
      </c>
      <c r="AH73" s="94" t="s">
        <v>1445</v>
      </c>
      <c r="AI73" s="132">
        <v>6631006157</v>
      </c>
      <c r="AJ73" s="195" t="s">
        <v>879</v>
      </c>
      <c r="AK73" s="51" t="s">
        <v>1146</v>
      </c>
      <c r="AL73" s="15" t="s">
        <v>835</v>
      </c>
      <c r="AM73" s="17" t="s">
        <v>969</v>
      </c>
    </row>
    <row r="74" spans="1:39" ht="111" customHeight="1">
      <c r="A74" s="5" t="s">
        <v>145</v>
      </c>
      <c r="B74" s="5">
        <v>6617023947</v>
      </c>
      <c r="C74" s="6" t="s">
        <v>129</v>
      </c>
      <c r="D74" s="233" t="s">
        <v>33</v>
      </c>
      <c r="E74" s="204" t="s">
        <v>30</v>
      </c>
      <c r="F74" s="5">
        <v>1</v>
      </c>
      <c r="G74" s="195" t="s">
        <v>150</v>
      </c>
      <c r="H74" s="225">
        <v>1</v>
      </c>
      <c r="I74" s="51" t="s">
        <v>134</v>
      </c>
      <c r="J74" s="225">
        <v>2</v>
      </c>
      <c r="K74" s="73" t="s">
        <v>29</v>
      </c>
      <c r="L74" s="225">
        <v>4</v>
      </c>
      <c r="M74" s="225">
        <v>1.1</v>
      </c>
      <c r="N74" s="225">
        <v>1</v>
      </c>
      <c r="O74" s="225">
        <v>4.4</v>
      </c>
      <c r="P74" s="102"/>
      <c r="Q74" s="225">
        <v>0</v>
      </c>
      <c r="R74" s="225"/>
      <c r="S74" s="195" t="s">
        <v>378</v>
      </c>
      <c r="T74" s="225"/>
      <c r="U74" s="232">
        <v>2</v>
      </c>
      <c r="V74" s="225">
        <v>1.1</v>
      </c>
      <c r="W74" s="195" t="s">
        <v>376</v>
      </c>
      <c r="X74" s="225">
        <v>0.07</v>
      </c>
      <c r="Y74" s="225" t="s">
        <v>1112</v>
      </c>
      <c r="Z74" s="73" t="s">
        <v>1204</v>
      </c>
      <c r="AA74" s="225">
        <v>360</v>
      </c>
      <c r="AB74" s="195" t="s">
        <v>390</v>
      </c>
      <c r="AC74" s="195" t="s">
        <v>391</v>
      </c>
      <c r="AD74" s="195" t="s">
        <v>535</v>
      </c>
      <c r="AE74" s="225">
        <v>15</v>
      </c>
      <c r="AF74" s="225" t="s">
        <v>536</v>
      </c>
      <c r="AG74" s="225" t="s">
        <v>537</v>
      </c>
      <c r="AH74" s="217" t="s">
        <v>1429</v>
      </c>
      <c r="AI74" s="225">
        <v>5408117935.6631</v>
      </c>
      <c r="AJ74" s="217" t="s">
        <v>1430</v>
      </c>
      <c r="AK74" s="250" t="s">
        <v>1431</v>
      </c>
      <c r="AL74" s="15" t="s">
        <v>835</v>
      </c>
      <c r="AM74" s="17" t="s">
        <v>745</v>
      </c>
    </row>
    <row r="75" spans="1:39" ht="90" customHeight="1">
      <c r="A75" s="5" t="s">
        <v>93</v>
      </c>
      <c r="B75" s="5">
        <v>6617023947</v>
      </c>
      <c r="C75" s="6" t="s">
        <v>129</v>
      </c>
      <c r="D75" s="233" t="s">
        <v>33</v>
      </c>
      <c r="E75" s="204" t="s">
        <v>30</v>
      </c>
      <c r="F75" s="19">
        <v>1</v>
      </c>
      <c r="G75" s="195" t="s">
        <v>150</v>
      </c>
      <c r="H75" s="213">
        <v>1</v>
      </c>
      <c r="I75" s="228" t="s">
        <v>134</v>
      </c>
      <c r="J75" s="213">
        <v>3</v>
      </c>
      <c r="K75" s="74" t="s">
        <v>133</v>
      </c>
      <c r="L75" s="225">
        <v>2</v>
      </c>
      <c r="M75" s="225">
        <v>1.1</v>
      </c>
      <c r="N75" s="225">
        <v>1</v>
      </c>
      <c r="O75" s="225">
        <v>2.2</v>
      </c>
      <c r="P75" s="102"/>
      <c r="Q75" s="225">
        <v>0</v>
      </c>
      <c r="R75" s="225"/>
      <c r="S75" s="195" t="s">
        <v>378</v>
      </c>
      <c r="T75" s="225"/>
      <c r="U75" s="232">
        <v>2</v>
      </c>
      <c r="V75" s="225">
        <v>1.1</v>
      </c>
      <c r="W75" s="195" t="s">
        <v>376</v>
      </c>
      <c r="X75" s="225">
        <v>0.07</v>
      </c>
      <c r="Y75" s="225" t="s">
        <v>1112</v>
      </c>
      <c r="Z75" s="73" t="s">
        <v>1204</v>
      </c>
      <c r="AA75" s="225">
        <v>360</v>
      </c>
      <c r="AB75" s="195" t="s">
        <v>390</v>
      </c>
      <c r="AC75" s="195" t="s">
        <v>391</v>
      </c>
      <c r="AD75" s="195" t="s">
        <v>395</v>
      </c>
      <c r="AE75" s="225">
        <v>26</v>
      </c>
      <c r="AF75" s="225" t="s">
        <v>538</v>
      </c>
      <c r="AG75" s="225" t="s">
        <v>539</v>
      </c>
      <c r="AH75" s="172"/>
      <c r="AI75" s="173"/>
      <c r="AJ75" s="172"/>
      <c r="AK75" s="174"/>
      <c r="AL75" s="15" t="s">
        <v>835</v>
      </c>
      <c r="AM75" s="17" t="s">
        <v>970</v>
      </c>
    </row>
    <row r="76" spans="1:39" ht="84" customHeight="1">
      <c r="A76" s="5" t="s">
        <v>94</v>
      </c>
      <c r="B76" s="5">
        <v>6617023947</v>
      </c>
      <c r="C76" s="6" t="s">
        <v>129</v>
      </c>
      <c r="D76" s="233" t="s">
        <v>33</v>
      </c>
      <c r="E76" s="204" t="s">
        <v>30</v>
      </c>
      <c r="F76" s="5">
        <v>1</v>
      </c>
      <c r="G76" s="195" t="s">
        <v>150</v>
      </c>
      <c r="H76" s="225">
        <v>5</v>
      </c>
      <c r="I76" s="51" t="s">
        <v>333</v>
      </c>
      <c r="J76" s="225">
        <v>2</v>
      </c>
      <c r="K76" s="73" t="s">
        <v>29</v>
      </c>
      <c r="L76" s="225">
        <v>2</v>
      </c>
      <c r="M76" s="225">
        <v>1.1</v>
      </c>
      <c r="N76" s="225">
        <v>1</v>
      </c>
      <c r="O76" s="225">
        <v>2.2</v>
      </c>
      <c r="P76" s="102"/>
      <c r="Q76" s="225">
        <v>0</v>
      </c>
      <c r="R76" s="225"/>
      <c r="S76" s="195" t="s">
        <v>378</v>
      </c>
      <c r="T76" s="225"/>
      <c r="U76" s="232">
        <v>2</v>
      </c>
      <c r="V76" s="225">
        <v>1.1</v>
      </c>
      <c r="W76" s="195" t="s">
        <v>376</v>
      </c>
      <c r="X76" s="225">
        <v>0.07</v>
      </c>
      <c r="Y76" s="225" t="s">
        <v>1112</v>
      </c>
      <c r="Z76" s="73" t="s">
        <v>1204</v>
      </c>
      <c r="AA76" s="225">
        <v>360</v>
      </c>
      <c r="AB76" s="195" t="s">
        <v>390</v>
      </c>
      <c r="AC76" s="195" t="s">
        <v>391</v>
      </c>
      <c r="AD76" s="195" t="s">
        <v>395</v>
      </c>
      <c r="AE76" s="225">
        <v>28</v>
      </c>
      <c r="AF76" s="225" t="s">
        <v>540</v>
      </c>
      <c r="AG76" s="225" t="s">
        <v>541</v>
      </c>
      <c r="AH76" s="94" t="s">
        <v>1451</v>
      </c>
      <c r="AI76" s="225">
        <v>6617020294</v>
      </c>
      <c r="AJ76" s="195" t="s">
        <v>746</v>
      </c>
      <c r="AK76" s="51" t="s">
        <v>1147</v>
      </c>
      <c r="AL76" s="15" t="s">
        <v>835</v>
      </c>
      <c r="AM76" s="17" t="s">
        <v>971</v>
      </c>
    </row>
    <row r="77" spans="1:39" ht="98.25" customHeight="1">
      <c r="A77" s="5" t="s">
        <v>95</v>
      </c>
      <c r="B77" s="5">
        <v>6617023947</v>
      </c>
      <c r="C77" s="6" t="s">
        <v>129</v>
      </c>
      <c r="D77" s="233" t="s">
        <v>33</v>
      </c>
      <c r="E77" s="204" t="s">
        <v>30</v>
      </c>
      <c r="F77" s="5">
        <v>1</v>
      </c>
      <c r="G77" s="195" t="s">
        <v>150</v>
      </c>
      <c r="H77" s="225">
        <v>2</v>
      </c>
      <c r="I77" s="51" t="s">
        <v>131</v>
      </c>
      <c r="J77" s="225">
        <v>2</v>
      </c>
      <c r="K77" s="73" t="s">
        <v>29</v>
      </c>
      <c r="L77" s="225">
        <v>3</v>
      </c>
      <c r="M77" s="225">
        <v>1.1</v>
      </c>
      <c r="N77" s="225">
        <v>1</v>
      </c>
      <c r="O77" s="225">
        <v>3.3</v>
      </c>
      <c r="P77" s="102"/>
      <c r="Q77" s="225">
        <v>0</v>
      </c>
      <c r="R77" s="225"/>
      <c r="S77" s="195" t="s">
        <v>378</v>
      </c>
      <c r="T77" s="225"/>
      <c r="U77" s="232">
        <v>2</v>
      </c>
      <c r="V77" s="225">
        <v>1.1</v>
      </c>
      <c r="W77" s="195" t="s">
        <v>376</v>
      </c>
      <c r="X77" s="225">
        <v>0.07</v>
      </c>
      <c r="Y77" s="225" t="s">
        <v>1112</v>
      </c>
      <c r="Z77" s="73" t="s">
        <v>1204</v>
      </c>
      <c r="AA77" s="225">
        <v>360</v>
      </c>
      <c r="AB77" s="195" t="s">
        <v>390</v>
      </c>
      <c r="AC77" s="195" t="s">
        <v>391</v>
      </c>
      <c r="AD77" s="195" t="s">
        <v>542</v>
      </c>
      <c r="AE77" s="225">
        <v>11</v>
      </c>
      <c r="AF77" s="225" t="s">
        <v>543</v>
      </c>
      <c r="AG77" s="225" t="s">
        <v>544</v>
      </c>
      <c r="AH77" s="172"/>
      <c r="AI77" s="173"/>
      <c r="AJ77" s="172"/>
      <c r="AK77" s="174"/>
      <c r="AL77" s="15" t="s">
        <v>835</v>
      </c>
      <c r="AM77" s="17" t="s">
        <v>747</v>
      </c>
    </row>
    <row r="78" spans="1:39" ht="102.75" customHeight="1">
      <c r="A78" s="5" t="s">
        <v>96</v>
      </c>
      <c r="B78" s="33" t="s">
        <v>800</v>
      </c>
      <c r="C78" s="6" t="s">
        <v>801</v>
      </c>
      <c r="D78" s="233" t="s">
        <v>798</v>
      </c>
      <c r="E78" s="204" t="s">
        <v>799</v>
      </c>
      <c r="F78" s="5">
        <v>1</v>
      </c>
      <c r="G78" s="195" t="s">
        <v>150</v>
      </c>
      <c r="H78" s="225">
        <v>1</v>
      </c>
      <c r="I78" s="51" t="s">
        <v>134</v>
      </c>
      <c r="J78" s="225">
        <v>2</v>
      </c>
      <c r="K78" s="73" t="s">
        <v>29</v>
      </c>
      <c r="L78" s="225">
        <v>4</v>
      </c>
      <c r="M78" s="225">
        <v>1.1</v>
      </c>
      <c r="N78" s="225">
        <v>1</v>
      </c>
      <c r="O78" s="225">
        <v>4.4</v>
      </c>
      <c r="P78" s="102"/>
      <c r="Q78" s="225">
        <v>0</v>
      </c>
      <c r="R78" s="225"/>
      <c r="S78" s="225">
        <v>1</v>
      </c>
      <c r="T78" s="225"/>
      <c r="U78" s="232">
        <v>2</v>
      </c>
      <c r="V78" s="225">
        <v>1.1</v>
      </c>
      <c r="W78" s="195" t="s">
        <v>376</v>
      </c>
      <c r="X78" s="225">
        <v>0.07</v>
      </c>
      <c r="Y78" s="225" t="s">
        <v>1112</v>
      </c>
      <c r="Z78" s="73" t="s">
        <v>1204</v>
      </c>
      <c r="AA78" s="225">
        <v>360</v>
      </c>
      <c r="AB78" s="195" t="s">
        <v>390</v>
      </c>
      <c r="AC78" s="195" t="s">
        <v>391</v>
      </c>
      <c r="AD78" s="195" t="s">
        <v>433</v>
      </c>
      <c r="AE78" s="225">
        <v>31</v>
      </c>
      <c r="AF78" s="225" t="s">
        <v>545</v>
      </c>
      <c r="AG78" s="225" t="s">
        <v>546</v>
      </c>
      <c r="AH78" s="216" t="s">
        <v>1433</v>
      </c>
      <c r="AI78" s="221" t="s">
        <v>749</v>
      </c>
      <c r="AJ78" s="217" t="s">
        <v>1432</v>
      </c>
      <c r="AK78" s="250" t="s">
        <v>1148</v>
      </c>
      <c r="AL78" s="15" t="s">
        <v>835</v>
      </c>
      <c r="AM78" s="17" t="s">
        <v>972</v>
      </c>
    </row>
    <row r="79" spans="1:39" ht="69" customHeight="1">
      <c r="A79" s="5" t="s">
        <v>97</v>
      </c>
      <c r="B79" s="5">
        <v>6617023947</v>
      </c>
      <c r="C79" s="6" t="s">
        <v>129</v>
      </c>
      <c r="D79" s="233" t="s">
        <v>33</v>
      </c>
      <c r="E79" s="204" t="s">
        <v>30</v>
      </c>
      <c r="F79" s="5">
        <v>1</v>
      </c>
      <c r="G79" s="195" t="s">
        <v>150</v>
      </c>
      <c r="H79" s="225">
        <v>5</v>
      </c>
      <c r="I79" s="51" t="s">
        <v>333</v>
      </c>
      <c r="J79" s="225">
        <v>2</v>
      </c>
      <c r="K79" s="73" t="s">
        <v>29</v>
      </c>
      <c r="L79" s="225">
        <v>7</v>
      </c>
      <c r="M79" s="225">
        <v>1.1</v>
      </c>
      <c r="N79" s="225">
        <v>1</v>
      </c>
      <c r="O79" s="225">
        <v>7.7</v>
      </c>
      <c r="P79" s="102"/>
      <c r="Q79" s="225">
        <v>0</v>
      </c>
      <c r="R79" s="225"/>
      <c r="S79" s="195" t="s">
        <v>378</v>
      </c>
      <c r="T79" s="225"/>
      <c r="U79" s="232">
        <v>2</v>
      </c>
      <c r="V79" s="225">
        <v>1.1</v>
      </c>
      <c r="W79" s="195" t="s">
        <v>376</v>
      </c>
      <c r="X79" s="225">
        <v>0.07</v>
      </c>
      <c r="Y79" s="225" t="s">
        <v>1112</v>
      </c>
      <c r="Z79" s="73" t="s">
        <v>1204</v>
      </c>
      <c r="AA79" s="225">
        <v>360</v>
      </c>
      <c r="AB79" s="195" t="s">
        <v>390</v>
      </c>
      <c r="AC79" s="195" t="s">
        <v>391</v>
      </c>
      <c r="AD79" s="195" t="s">
        <v>542</v>
      </c>
      <c r="AE79" s="225">
        <v>20</v>
      </c>
      <c r="AF79" s="225" t="s">
        <v>547</v>
      </c>
      <c r="AG79" s="225" t="s">
        <v>548</v>
      </c>
      <c r="AH79" s="94" t="s">
        <v>1443</v>
      </c>
      <c r="AI79" s="226">
        <v>6631006284</v>
      </c>
      <c r="AJ79" s="195" t="s">
        <v>870</v>
      </c>
      <c r="AK79" s="51" t="s">
        <v>1149</v>
      </c>
      <c r="AL79" s="15" t="s">
        <v>835</v>
      </c>
      <c r="AM79" s="18" t="s">
        <v>748</v>
      </c>
    </row>
    <row r="80" spans="1:39" ht="81.75" customHeight="1">
      <c r="A80" s="5" t="s">
        <v>98</v>
      </c>
      <c r="B80" s="5">
        <v>6617023947</v>
      </c>
      <c r="C80" s="6" t="s">
        <v>129</v>
      </c>
      <c r="D80" s="233" t="s">
        <v>33</v>
      </c>
      <c r="E80" s="204" t="s">
        <v>30</v>
      </c>
      <c r="F80" s="19">
        <v>1</v>
      </c>
      <c r="G80" s="195" t="s">
        <v>150</v>
      </c>
      <c r="H80" s="213">
        <v>2</v>
      </c>
      <c r="I80" s="228" t="s">
        <v>131</v>
      </c>
      <c r="J80" s="213">
        <v>2</v>
      </c>
      <c r="K80" s="74" t="s">
        <v>29</v>
      </c>
      <c r="L80" s="225">
        <v>4</v>
      </c>
      <c r="M80" s="225">
        <v>1.1</v>
      </c>
      <c r="N80" s="225">
        <v>1</v>
      </c>
      <c r="O80" s="225">
        <v>4.4</v>
      </c>
      <c r="P80" s="102"/>
      <c r="Q80" s="225">
        <v>0</v>
      </c>
      <c r="R80" s="225"/>
      <c r="S80" s="195" t="s">
        <v>378</v>
      </c>
      <c r="T80" s="225"/>
      <c r="U80" s="232">
        <v>2</v>
      </c>
      <c r="V80" s="225">
        <v>1.1</v>
      </c>
      <c r="W80" s="195" t="s">
        <v>376</v>
      </c>
      <c r="X80" s="225">
        <v>0.07</v>
      </c>
      <c r="Y80" s="225" t="s">
        <v>1112</v>
      </c>
      <c r="Z80" s="73" t="s">
        <v>1204</v>
      </c>
      <c r="AA80" s="225">
        <v>360</v>
      </c>
      <c r="AB80" s="195" t="s">
        <v>390</v>
      </c>
      <c r="AC80" s="195" t="s">
        <v>391</v>
      </c>
      <c r="AD80" s="195" t="s">
        <v>480</v>
      </c>
      <c r="AE80" s="225" t="s">
        <v>549</v>
      </c>
      <c r="AF80" s="225" t="s">
        <v>550</v>
      </c>
      <c r="AG80" s="225" t="s">
        <v>551</v>
      </c>
      <c r="AH80" s="172"/>
      <c r="AI80" s="173"/>
      <c r="AJ80" s="172"/>
      <c r="AK80" s="174"/>
      <c r="AL80" s="13" t="s">
        <v>1467</v>
      </c>
      <c r="AM80" s="10" t="s">
        <v>973</v>
      </c>
    </row>
    <row r="81" spans="1:39" ht="64.5" customHeight="1">
      <c r="A81" s="285" t="s">
        <v>99</v>
      </c>
      <c r="B81" s="285">
        <v>6617023947</v>
      </c>
      <c r="C81" s="280" t="s">
        <v>129</v>
      </c>
      <c r="D81" s="313" t="s">
        <v>33</v>
      </c>
      <c r="E81" s="325" t="s">
        <v>30</v>
      </c>
      <c r="F81" s="285">
        <v>1</v>
      </c>
      <c r="G81" s="282" t="s">
        <v>150</v>
      </c>
      <c r="H81" s="282">
        <v>3</v>
      </c>
      <c r="I81" s="296" t="s">
        <v>132</v>
      </c>
      <c r="J81" s="282">
        <v>2</v>
      </c>
      <c r="K81" s="282" t="s">
        <v>29</v>
      </c>
      <c r="L81" s="225">
        <v>3</v>
      </c>
      <c r="M81" s="225">
        <v>1.1</v>
      </c>
      <c r="N81" s="225">
        <v>1</v>
      </c>
      <c r="O81" s="225">
        <v>3.3</v>
      </c>
      <c r="P81" s="277"/>
      <c r="Q81" s="282">
        <v>0</v>
      </c>
      <c r="R81" s="282"/>
      <c r="S81" s="287" t="s">
        <v>378</v>
      </c>
      <c r="T81" s="282"/>
      <c r="U81" s="282">
        <v>2</v>
      </c>
      <c r="V81" s="282">
        <v>1.1</v>
      </c>
      <c r="W81" s="282" t="s">
        <v>834</v>
      </c>
      <c r="X81" s="282">
        <v>0.07</v>
      </c>
      <c r="Y81" s="282" t="s">
        <v>1112</v>
      </c>
      <c r="Z81" s="287" t="s">
        <v>1204</v>
      </c>
      <c r="AA81" s="282">
        <v>360</v>
      </c>
      <c r="AB81" s="287" t="s">
        <v>390</v>
      </c>
      <c r="AC81" s="287" t="s">
        <v>391</v>
      </c>
      <c r="AD81" s="287" t="s">
        <v>403</v>
      </c>
      <c r="AE81" s="282">
        <v>4</v>
      </c>
      <c r="AF81" s="282" t="s">
        <v>552</v>
      </c>
      <c r="AG81" s="282" t="s">
        <v>553</v>
      </c>
      <c r="AH81" s="287" t="s">
        <v>1207</v>
      </c>
      <c r="AI81" s="323">
        <v>667113791520</v>
      </c>
      <c r="AJ81" s="287" t="s">
        <v>1039</v>
      </c>
      <c r="AK81" s="287" t="s">
        <v>1150</v>
      </c>
      <c r="AL81" s="309" t="s">
        <v>1466</v>
      </c>
      <c r="AM81" s="309" t="s">
        <v>940</v>
      </c>
    </row>
    <row r="82" spans="1:39" ht="37.5" customHeight="1">
      <c r="A82" s="286"/>
      <c r="B82" s="286"/>
      <c r="C82" s="281"/>
      <c r="D82" s="316"/>
      <c r="E82" s="326"/>
      <c r="F82" s="286"/>
      <c r="G82" s="284"/>
      <c r="H82" s="284"/>
      <c r="I82" s="298"/>
      <c r="J82" s="284"/>
      <c r="K82" s="284"/>
      <c r="L82" s="225">
        <v>1</v>
      </c>
      <c r="M82" s="225">
        <v>0.24</v>
      </c>
      <c r="N82" s="225">
        <v>1</v>
      </c>
      <c r="O82" s="225">
        <v>0.24</v>
      </c>
      <c r="P82" s="279"/>
      <c r="Q82" s="284"/>
      <c r="R82" s="284"/>
      <c r="S82" s="284"/>
      <c r="T82" s="284"/>
      <c r="U82" s="284"/>
      <c r="V82" s="284"/>
      <c r="W82" s="284"/>
      <c r="X82" s="284"/>
      <c r="Y82" s="284"/>
      <c r="Z82" s="289"/>
      <c r="AA82" s="284"/>
      <c r="AB82" s="289"/>
      <c r="AC82" s="289"/>
      <c r="AD82" s="289"/>
      <c r="AE82" s="284"/>
      <c r="AF82" s="284"/>
      <c r="AG82" s="284"/>
      <c r="AH82" s="289"/>
      <c r="AI82" s="324"/>
      <c r="AJ82" s="289"/>
      <c r="AK82" s="289"/>
      <c r="AL82" s="310"/>
      <c r="AM82" s="310"/>
    </row>
    <row r="83" spans="1:39" s="32" customFormat="1" ht="66">
      <c r="A83" s="5" t="s">
        <v>146</v>
      </c>
      <c r="B83" s="5">
        <v>6617023947</v>
      </c>
      <c r="C83" s="6" t="s">
        <v>129</v>
      </c>
      <c r="D83" s="233" t="s">
        <v>33</v>
      </c>
      <c r="E83" s="204" t="s">
        <v>30</v>
      </c>
      <c r="F83" s="5">
        <v>1</v>
      </c>
      <c r="G83" s="195" t="s">
        <v>150</v>
      </c>
      <c r="H83" s="225">
        <v>3</v>
      </c>
      <c r="I83" s="51" t="s">
        <v>132</v>
      </c>
      <c r="J83" s="225">
        <v>2</v>
      </c>
      <c r="K83" s="73" t="s">
        <v>29</v>
      </c>
      <c r="L83" s="225">
        <v>3</v>
      </c>
      <c r="M83" s="225">
        <v>1.1</v>
      </c>
      <c r="N83" s="225">
        <v>1</v>
      </c>
      <c r="O83" s="225">
        <v>3.3</v>
      </c>
      <c r="P83" s="102"/>
      <c r="Q83" s="225">
        <v>0</v>
      </c>
      <c r="R83" s="225"/>
      <c r="S83" s="195" t="s">
        <v>378</v>
      </c>
      <c r="T83" s="225"/>
      <c r="U83" s="232">
        <v>4</v>
      </c>
      <c r="V83" s="225">
        <v>1.1</v>
      </c>
      <c r="W83" s="195" t="s">
        <v>834</v>
      </c>
      <c r="X83" s="225">
        <v>0.07</v>
      </c>
      <c r="Y83" s="225" t="s">
        <v>1214</v>
      </c>
      <c r="Z83" s="73" t="s">
        <v>1215</v>
      </c>
      <c r="AA83" s="225">
        <v>360</v>
      </c>
      <c r="AB83" s="195" t="s">
        <v>390</v>
      </c>
      <c r="AC83" s="195" t="s">
        <v>391</v>
      </c>
      <c r="AD83" s="195" t="s">
        <v>433</v>
      </c>
      <c r="AE83" s="225">
        <v>22</v>
      </c>
      <c r="AF83" s="225" t="s">
        <v>554</v>
      </c>
      <c r="AG83" s="225" t="s">
        <v>555</v>
      </c>
      <c r="AH83" s="94" t="s">
        <v>1443</v>
      </c>
      <c r="AI83" s="225">
        <v>6631004417</v>
      </c>
      <c r="AJ83" s="195" t="s">
        <v>1050</v>
      </c>
      <c r="AK83" s="51" t="s">
        <v>1416</v>
      </c>
      <c r="AL83" s="13" t="s">
        <v>1467</v>
      </c>
      <c r="AM83" s="17" t="s">
        <v>941</v>
      </c>
    </row>
    <row r="84" spans="1:39" ht="45" customHeight="1">
      <c r="A84" s="285" t="s">
        <v>100</v>
      </c>
      <c r="B84" s="285">
        <v>6617023947</v>
      </c>
      <c r="C84" s="280" t="s">
        <v>129</v>
      </c>
      <c r="D84" s="313" t="s">
        <v>33</v>
      </c>
      <c r="E84" s="352" t="s">
        <v>30</v>
      </c>
      <c r="F84" s="285">
        <v>1</v>
      </c>
      <c r="G84" s="282" t="s">
        <v>150</v>
      </c>
      <c r="H84" s="282">
        <v>5</v>
      </c>
      <c r="I84" s="296" t="s">
        <v>333</v>
      </c>
      <c r="J84" s="282">
        <v>2</v>
      </c>
      <c r="K84" s="282" t="s">
        <v>29</v>
      </c>
      <c r="L84" s="226" t="s">
        <v>1389</v>
      </c>
      <c r="M84" s="226" t="s">
        <v>1392</v>
      </c>
      <c r="N84" s="225">
        <v>1</v>
      </c>
      <c r="O84" s="225">
        <v>6.6</v>
      </c>
      <c r="P84" s="277"/>
      <c r="Q84" s="282">
        <v>0</v>
      </c>
      <c r="R84" s="282"/>
      <c r="S84" s="287" t="s">
        <v>378</v>
      </c>
      <c r="T84" s="282"/>
      <c r="U84" s="282">
        <v>2</v>
      </c>
      <c r="V84" s="282">
        <v>1.1</v>
      </c>
      <c r="W84" s="282" t="s">
        <v>834</v>
      </c>
      <c r="X84" s="282">
        <v>0.07</v>
      </c>
      <c r="Y84" s="282" t="s">
        <v>1112</v>
      </c>
      <c r="Z84" s="287" t="s">
        <v>1204</v>
      </c>
      <c r="AA84" s="282">
        <v>360</v>
      </c>
      <c r="AB84" s="287" t="s">
        <v>390</v>
      </c>
      <c r="AC84" s="287" t="s">
        <v>391</v>
      </c>
      <c r="AD84" s="287" t="s">
        <v>433</v>
      </c>
      <c r="AE84" s="287">
        <v>25</v>
      </c>
      <c r="AF84" s="282" t="s">
        <v>556</v>
      </c>
      <c r="AG84" s="282" t="s">
        <v>557</v>
      </c>
      <c r="AH84" s="186" t="s">
        <v>1394</v>
      </c>
      <c r="AI84" s="251"/>
      <c r="AJ84" s="195"/>
      <c r="AK84" s="51" t="s">
        <v>1400</v>
      </c>
      <c r="AL84" s="309" t="s">
        <v>835</v>
      </c>
      <c r="AM84" s="309" t="s">
        <v>1401</v>
      </c>
    </row>
    <row r="85" spans="1:39" ht="30.75" customHeight="1">
      <c r="A85" s="350"/>
      <c r="B85" s="350"/>
      <c r="C85" s="351"/>
      <c r="D85" s="465"/>
      <c r="E85" s="353"/>
      <c r="F85" s="350"/>
      <c r="G85" s="283"/>
      <c r="H85" s="283"/>
      <c r="I85" s="297"/>
      <c r="J85" s="283"/>
      <c r="K85" s="283"/>
      <c r="L85" s="226" t="s">
        <v>1219</v>
      </c>
      <c r="M85" s="226" t="s">
        <v>1390</v>
      </c>
      <c r="N85" s="225">
        <v>1</v>
      </c>
      <c r="O85" s="225">
        <v>0.25</v>
      </c>
      <c r="P85" s="278"/>
      <c r="Q85" s="283"/>
      <c r="R85" s="283"/>
      <c r="S85" s="283"/>
      <c r="T85" s="283"/>
      <c r="U85" s="283"/>
      <c r="V85" s="283"/>
      <c r="W85" s="283"/>
      <c r="X85" s="283"/>
      <c r="Y85" s="283"/>
      <c r="Z85" s="288"/>
      <c r="AA85" s="283"/>
      <c r="AB85" s="288"/>
      <c r="AC85" s="288"/>
      <c r="AD85" s="288"/>
      <c r="AE85" s="288"/>
      <c r="AF85" s="283"/>
      <c r="AG85" s="283"/>
      <c r="AH85" s="186" t="s">
        <v>1228</v>
      </c>
      <c r="AI85" s="251" t="s">
        <v>1395</v>
      </c>
      <c r="AJ85" s="195" t="s">
        <v>1393</v>
      </c>
      <c r="AK85" s="51" t="s">
        <v>1399</v>
      </c>
      <c r="AL85" s="349"/>
      <c r="AM85" s="349"/>
    </row>
    <row r="86" spans="1:39" ht="60.75" customHeight="1">
      <c r="A86" s="286"/>
      <c r="B86" s="286"/>
      <c r="C86" s="281"/>
      <c r="D86" s="316"/>
      <c r="E86" s="354"/>
      <c r="F86" s="286"/>
      <c r="G86" s="284"/>
      <c r="H86" s="284"/>
      <c r="I86" s="298"/>
      <c r="J86" s="284"/>
      <c r="K86" s="284"/>
      <c r="L86" s="226" t="s">
        <v>1219</v>
      </c>
      <c r="M86" s="226" t="s">
        <v>1391</v>
      </c>
      <c r="N86" s="225">
        <v>1</v>
      </c>
      <c r="O86" s="225">
        <v>0.75</v>
      </c>
      <c r="P86" s="279"/>
      <c r="Q86" s="284"/>
      <c r="R86" s="284"/>
      <c r="S86" s="284"/>
      <c r="T86" s="284"/>
      <c r="U86" s="284"/>
      <c r="V86" s="284"/>
      <c r="W86" s="284"/>
      <c r="X86" s="284"/>
      <c r="Y86" s="284"/>
      <c r="Z86" s="289"/>
      <c r="AA86" s="284"/>
      <c r="AB86" s="289"/>
      <c r="AC86" s="289"/>
      <c r="AD86" s="289"/>
      <c r="AE86" s="289"/>
      <c r="AF86" s="284"/>
      <c r="AG86" s="284"/>
      <c r="AH86" s="94" t="s">
        <v>907</v>
      </c>
      <c r="AI86" s="251" t="s">
        <v>1396</v>
      </c>
      <c r="AJ86" s="195" t="s">
        <v>1397</v>
      </c>
      <c r="AK86" s="51" t="s">
        <v>1398</v>
      </c>
      <c r="AL86" s="310"/>
      <c r="AM86" s="310"/>
    </row>
    <row r="87" spans="1:39" ht="84" customHeight="1">
      <c r="A87" s="5" t="s">
        <v>101</v>
      </c>
      <c r="B87" s="5">
        <v>6617023947</v>
      </c>
      <c r="C87" s="6" t="s">
        <v>129</v>
      </c>
      <c r="D87" s="233" t="s">
        <v>33</v>
      </c>
      <c r="E87" s="204" t="s">
        <v>30</v>
      </c>
      <c r="F87" s="5">
        <v>1</v>
      </c>
      <c r="G87" s="195" t="s">
        <v>150</v>
      </c>
      <c r="H87" s="225">
        <v>3</v>
      </c>
      <c r="I87" s="51" t="s">
        <v>132</v>
      </c>
      <c r="J87" s="225">
        <v>2</v>
      </c>
      <c r="K87" s="73" t="s">
        <v>29</v>
      </c>
      <c r="L87" s="225">
        <v>4</v>
      </c>
      <c r="M87" s="225">
        <v>1.1</v>
      </c>
      <c r="N87" s="225">
        <v>1</v>
      </c>
      <c r="O87" s="225">
        <v>4.4</v>
      </c>
      <c r="P87" s="102"/>
      <c r="Q87" s="225">
        <v>0</v>
      </c>
      <c r="R87" s="225"/>
      <c r="S87" s="195" t="s">
        <v>378</v>
      </c>
      <c r="T87" s="225"/>
      <c r="U87" s="232">
        <v>2</v>
      </c>
      <c r="V87" s="225">
        <v>1.1</v>
      </c>
      <c r="W87" s="195" t="s">
        <v>834</v>
      </c>
      <c r="X87" s="225">
        <v>0.07</v>
      </c>
      <c r="Y87" s="225" t="s">
        <v>1112</v>
      </c>
      <c r="Z87" s="73" t="s">
        <v>1204</v>
      </c>
      <c r="AA87" s="213">
        <v>360</v>
      </c>
      <c r="AB87" s="216" t="s">
        <v>390</v>
      </c>
      <c r="AC87" s="216" t="s">
        <v>391</v>
      </c>
      <c r="AD87" s="216" t="s">
        <v>433</v>
      </c>
      <c r="AE87" s="213">
        <v>14</v>
      </c>
      <c r="AF87" s="213" t="s">
        <v>558</v>
      </c>
      <c r="AG87" s="213" t="s">
        <v>559</v>
      </c>
      <c r="AH87" s="94" t="s">
        <v>1443</v>
      </c>
      <c r="AI87" s="132">
        <v>6631004417</v>
      </c>
      <c r="AJ87" s="195" t="s">
        <v>871</v>
      </c>
      <c r="AK87" s="51" t="s">
        <v>1152</v>
      </c>
      <c r="AL87" s="15" t="s">
        <v>835</v>
      </c>
      <c r="AM87" s="17" t="s">
        <v>751</v>
      </c>
    </row>
    <row r="88" spans="1:39" ht="99" customHeight="1">
      <c r="A88" s="5" t="s">
        <v>102</v>
      </c>
      <c r="B88" s="5">
        <v>6617021717</v>
      </c>
      <c r="C88" s="6" t="s">
        <v>139</v>
      </c>
      <c r="D88" s="233" t="s">
        <v>70</v>
      </c>
      <c r="E88" s="204" t="s">
        <v>138</v>
      </c>
      <c r="F88" s="5">
        <v>1</v>
      </c>
      <c r="G88" s="195" t="s">
        <v>150</v>
      </c>
      <c r="H88" s="225">
        <v>2</v>
      </c>
      <c r="I88" s="51" t="s">
        <v>131</v>
      </c>
      <c r="J88" s="225">
        <v>2</v>
      </c>
      <c r="K88" s="73" t="s">
        <v>29</v>
      </c>
      <c r="L88" s="225">
        <v>6</v>
      </c>
      <c r="M88" s="225">
        <v>1.1</v>
      </c>
      <c r="N88" s="225">
        <v>1</v>
      </c>
      <c r="O88" s="225">
        <v>6.6</v>
      </c>
      <c r="P88" s="102"/>
      <c r="Q88" s="225">
        <v>0</v>
      </c>
      <c r="R88" s="225"/>
      <c r="S88" s="195" t="s">
        <v>378</v>
      </c>
      <c r="T88" s="225"/>
      <c r="U88" s="232">
        <v>2</v>
      </c>
      <c r="V88" s="225">
        <v>1.1</v>
      </c>
      <c r="W88" s="195" t="s">
        <v>834</v>
      </c>
      <c r="X88" s="225">
        <v>0.07</v>
      </c>
      <c r="Y88" s="225" t="s">
        <v>1112</v>
      </c>
      <c r="Z88" s="73" t="s">
        <v>1204</v>
      </c>
      <c r="AA88" s="225">
        <v>360</v>
      </c>
      <c r="AB88" s="195" t="s">
        <v>390</v>
      </c>
      <c r="AC88" s="195" t="s">
        <v>391</v>
      </c>
      <c r="AD88" s="195" t="s">
        <v>560</v>
      </c>
      <c r="AE88" s="225">
        <v>1</v>
      </c>
      <c r="AF88" s="225" t="s">
        <v>561</v>
      </c>
      <c r="AG88" s="225" t="s">
        <v>562</v>
      </c>
      <c r="AH88" s="172"/>
      <c r="AI88" s="173"/>
      <c r="AJ88" s="172"/>
      <c r="AK88" s="174"/>
      <c r="AL88" s="15" t="s">
        <v>835</v>
      </c>
      <c r="AM88" s="17" t="s">
        <v>752</v>
      </c>
    </row>
    <row r="89" spans="1:39" ht="41.25" customHeight="1">
      <c r="A89" s="285" t="s">
        <v>103</v>
      </c>
      <c r="B89" s="285">
        <v>6617023947</v>
      </c>
      <c r="C89" s="280" t="s">
        <v>129</v>
      </c>
      <c r="D89" s="313" t="s">
        <v>33</v>
      </c>
      <c r="E89" s="325" t="s">
        <v>30</v>
      </c>
      <c r="F89" s="285">
        <v>1</v>
      </c>
      <c r="G89" s="287" t="s">
        <v>150</v>
      </c>
      <c r="H89" s="282">
        <v>2</v>
      </c>
      <c r="I89" s="296" t="s">
        <v>131</v>
      </c>
      <c r="J89" s="282">
        <v>2</v>
      </c>
      <c r="K89" s="287" t="s">
        <v>29</v>
      </c>
      <c r="L89" s="226" t="s">
        <v>1402</v>
      </c>
      <c r="M89" s="225">
        <v>1.1</v>
      </c>
      <c r="N89" s="225">
        <v>1</v>
      </c>
      <c r="O89" s="225">
        <v>4.4</v>
      </c>
      <c r="P89" s="277"/>
      <c r="Q89" s="282">
        <v>0</v>
      </c>
      <c r="R89" s="282"/>
      <c r="S89" s="287" t="s">
        <v>378</v>
      </c>
      <c r="T89" s="282"/>
      <c r="U89" s="282">
        <v>2</v>
      </c>
      <c r="V89" s="282">
        <v>1.1</v>
      </c>
      <c r="W89" s="282" t="s">
        <v>834</v>
      </c>
      <c r="X89" s="282">
        <v>0.07</v>
      </c>
      <c r="Y89" s="282" t="s">
        <v>1112</v>
      </c>
      <c r="Z89" s="287" t="s">
        <v>1204</v>
      </c>
      <c r="AA89" s="282">
        <v>360</v>
      </c>
      <c r="AB89" s="287" t="s">
        <v>390</v>
      </c>
      <c r="AC89" s="287" t="s">
        <v>391</v>
      </c>
      <c r="AD89" s="287" t="s">
        <v>1404</v>
      </c>
      <c r="AE89" s="282">
        <v>2</v>
      </c>
      <c r="AF89" s="282" t="s">
        <v>563</v>
      </c>
      <c r="AG89" s="282" t="s">
        <v>564</v>
      </c>
      <c r="AH89" s="287" t="s">
        <v>1433</v>
      </c>
      <c r="AI89" s="303" t="s">
        <v>1042</v>
      </c>
      <c r="AJ89" s="287" t="s">
        <v>1041</v>
      </c>
      <c r="AK89" s="287" t="s">
        <v>1151</v>
      </c>
      <c r="AL89" s="309" t="s">
        <v>835</v>
      </c>
      <c r="AM89" s="311" t="s">
        <v>753</v>
      </c>
    </row>
    <row r="90" spans="1:39" ht="30" customHeight="1">
      <c r="A90" s="286"/>
      <c r="B90" s="286"/>
      <c r="C90" s="281"/>
      <c r="D90" s="316"/>
      <c r="E90" s="326"/>
      <c r="F90" s="286"/>
      <c r="G90" s="289"/>
      <c r="H90" s="284"/>
      <c r="I90" s="298"/>
      <c r="J90" s="284"/>
      <c r="K90" s="289"/>
      <c r="L90" s="226" t="s">
        <v>1403</v>
      </c>
      <c r="M90" s="225">
        <v>0.75</v>
      </c>
      <c r="N90" s="51" t="s">
        <v>778</v>
      </c>
      <c r="O90" s="225">
        <v>1.5</v>
      </c>
      <c r="P90" s="279"/>
      <c r="Q90" s="284"/>
      <c r="R90" s="284"/>
      <c r="S90" s="284"/>
      <c r="T90" s="284"/>
      <c r="U90" s="284"/>
      <c r="V90" s="284"/>
      <c r="W90" s="284"/>
      <c r="X90" s="284"/>
      <c r="Y90" s="284"/>
      <c r="Z90" s="289"/>
      <c r="AA90" s="284"/>
      <c r="AB90" s="289"/>
      <c r="AC90" s="289"/>
      <c r="AD90" s="289"/>
      <c r="AE90" s="284"/>
      <c r="AF90" s="284"/>
      <c r="AG90" s="284"/>
      <c r="AH90" s="289"/>
      <c r="AI90" s="305"/>
      <c r="AJ90" s="289"/>
      <c r="AK90" s="289"/>
      <c r="AL90" s="310"/>
      <c r="AM90" s="312"/>
    </row>
    <row r="91" spans="1:39" ht="84.75" customHeight="1">
      <c r="A91" s="5" t="s">
        <v>147</v>
      </c>
      <c r="B91" s="5">
        <v>6617023947</v>
      </c>
      <c r="C91" s="6" t="s">
        <v>129</v>
      </c>
      <c r="D91" s="233" t="s">
        <v>33</v>
      </c>
      <c r="E91" s="204" t="s">
        <v>30</v>
      </c>
      <c r="F91" s="19">
        <v>1</v>
      </c>
      <c r="G91" s="195" t="s">
        <v>150</v>
      </c>
      <c r="H91" s="213">
        <v>5</v>
      </c>
      <c r="I91" s="228" t="s">
        <v>28</v>
      </c>
      <c r="J91" s="213">
        <v>2</v>
      </c>
      <c r="K91" s="74" t="s">
        <v>29</v>
      </c>
      <c r="L91" s="225">
        <v>7</v>
      </c>
      <c r="M91" s="225">
        <v>1.1</v>
      </c>
      <c r="N91" s="225">
        <v>1</v>
      </c>
      <c r="O91" s="225">
        <v>7.7</v>
      </c>
      <c r="P91" s="102"/>
      <c r="Q91" s="225">
        <v>0</v>
      </c>
      <c r="R91" s="225"/>
      <c r="S91" s="195" t="s">
        <v>378</v>
      </c>
      <c r="T91" s="225"/>
      <c r="U91" s="232">
        <v>2</v>
      </c>
      <c r="V91" s="225">
        <v>1.1</v>
      </c>
      <c r="W91" s="195" t="s">
        <v>834</v>
      </c>
      <c r="X91" s="225">
        <v>0.07</v>
      </c>
      <c r="Y91" s="225" t="s">
        <v>1112</v>
      </c>
      <c r="Z91" s="73" t="s">
        <v>1204</v>
      </c>
      <c r="AA91" s="225">
        <v>360</v>
      </c>
      <c r="AB91" s="195" t="s">
        <v>390</v>
      </c>
      <c r="AC91" s="195" t="s">
        <v>391</v>
      </c>
      <c r="AD91" s="195" t="s">
        <v>398</v>
      </c>
      <c r="AE91" s="225">
        <v>8</v>
      </c>
      <c r="AF91" s="225" t="s">
        <v>565</v>
      </c>
      <c r="AG91" s="225" t="s">
        <v>566</v>
      </c>
      <c r="AH91" s="172"/>
      <c r="AI91" s="173"/>
      <c r="AJ91" s="172"/>
      <c r="AK91" s="174"/>
      <c r="AL91" s="13" t="s">
        <v>835</v>
      </c>
      <c r="AM91" s="17" t="s">
        <v>754</v>
      </c>
    </row>
    <row r="92" spans="1:39" s="32" customFormat="1" ht="67.5" customHeight="1">
      <c r="A92" s="285" t="s">
        <v>104</v>
      </c>
      <c r="B92" s="285">
        <v>6617023947</v>
      </c>
      <c r="C92" s="280" t="s">
        <v>129</v>
      </c>
      <c r="D92" s="313" t="s">
        <v>33</v>
      </c>
      <c r="E92" s="325" t="s">
        <v>30</v>
      </c>
      <c r="F92" s="285">
        <v>1</v>
      </c>
      <c r="G92" s="287" t="s">
        <v>150</v>
      </c>
      <c r="H92" s="282">
        <v>1</v>
      </c>
      <c r="I92" s="296" t="s">
        <v>134</v>
      </c>
      <c r="J92" s="282">
        <v>3</v>
      </c>
      <c r="K92" s="287" t="s">
        <v>133</v>
      </c>
      <c r="L92" s="226" t="s">
        <v>1219</v>
      </c>
      <c r="M92" s="225">
        <v>0.75</v>
      </c>
      <c r="N92" s="51" t="s">
        <v>1027</v>
      </c>
      <c r="O92" s="225">
        <v>0.025</v>
      </c>
      <c r="P92" s="277"/>
      <c r="Q92" s="282">
        <v>0</v>
      </c>
      <c r="R92" s="282"/>
      <c r="S92" s="287" t="s">
        <v>378</v>
      </c>
      <c r="T92" s="282"/>
      <c r="U92" s="282">
        <v>2</v>
      </c>
      <c r="V92" s="282">
        <v>1.1</v>
      </c>
      <c r="W92" s="282" t="s">
        <v>376</v>
      </c>
      <c r="X92" s="282">
        <v>0.07</v>
      </c>
      <c r="Y92" s="282" t="s">
        <v>1112</v>
      </c>
      <c r="Z92" s="287" t="s">
        <v>1204</v>
      </c>
      <c r="AA92" s="282">
        <v>360</v>
      </c>
      <c r="AB92" s="287" t="s">
        <v>390</v>
      </c>
      <c r="AC92" s="287" t="s">
        <v>391</v>
      </c>
      <c r="AD92" s="287" t="s">
        <v>567</v>
      </c>
      <c r="AE92" s="282">
        <v>22</v>
      </c>
      <c r="AF92" s="282" t="s">
        <v>568</v>
      </c>
      <c r="AG92" s="282" t="s">
        <v>569</v>
      </c>
      <c r="AH92" s="287" t="s">
        <v>1228</v>
      </c>
      <c r="AI92" s="321"/>
      <c r="AJ92" s="287" t="s">
        <v>1417</v>
      </c>
      <c r="AK92" s="290" t="s">
        <v>1153</v>
      </c>
      <c r="AL92" s="311" t="s">
        <v>835</v>
      </c>
      <c r="AM92" s="311" t="s">
        <v>755</v>
      </c>
    </row>
    <row r="93" spans="1:39" s="32" customFormat="1" ht="26.25" customHeight="1">
      <c r="A93" s="286"/>
      <c r="B93" s="286"/>
      <c r="C93" s="281"/>
      <c r="D93" s="316"/>
      <c r="E93" s="326"/>
      <c r="F93" s="286"/>
      <c r="G93" s="289"/>
      <c r="H93" s="284"/>
      <c r="I93" s="298"/>
      <c r="J93" s="284"/>
      <c r="K93" s="289"/>
      <c r="L93" s="226" t="s">
        <v>1389</v>
      </c>
      <c r="M93" s="225">
        <v>1.1</v>
      </c>
      <c r="N93" s="225"/>
      <c r="O93" s="225">
        <v>6.6</v>
      </c>
      <c r="P93" s="279"/>
      <c r="Q93" s="284"/>
      <c r="R93" s="284"/>
      <c r="S93" s="284"/>
      <c r="T93" s="284"/>
      <c r="U93" s="284"/>
      <c r="V93" s="284"/>
      <c r="W93" s="284"/>
      <c r="X93" s="284"/>
      <c r="Y93" s="284"/>
      <c r="Z93" s="289"/>
      <c r="AA93" s="284"/>
      <c r="AB93" s="289"/>
      <c r="AC93" s="289"/>
      <c r="AD93" s="289"/>
      <c r="AE93" s="284"/>
      <c r="AF93" s="284"/>
      <c r="AG93" s="284"/>
      <c r="AH93" s="289"/>
      <c r="AI93" s="322"/>
      <c r="AJ93" s="289"/>
      <c r="AK93" s="292"/>
      <c r="AL93" s="312"/>
      <c r="AM93" s="312"/>
    </row>
    <row r="94" spans="1:39" ht="92.25" customHeight="1">
      <c r="A94" s="5" t="s">
        <v>105</v>
      </c>
      <c r="B94" s="5">
        <v>6617023947</v>
      </c>
      <c r="C94" s="6" t="s">
        <v>129</v>
      </c>
      <c r="D94" s="233" t="s">
        <v>33</v>
      </c>
      <c r="E94" s="204" t="s">
        <v>30</v>
      </c>
      <c r="F94" s="5">
        <v>1</v>
      </c>
      <c r="G94" s="195" t="s">
        <v>150</v>
      </c>
      <c r="H94" s="225">
        <v>2</v>
      </c>
      <c r="I94" s="51" t="s">
        <v>131</v>
      </c>
      <c r="J94" s="225">
        <v>3</v>
      </c>
      <c r="K94" s="73" t="s">
        <v>133</v>
      </c>
      <c r="L94" s="225">
        <v>4</v>
      </c>
      <c r="M94" s="225">
        <v>1.1</v>
      </c>
      <c r="N94" s="51" t="s">
        <v>783</v>
      </c>
      <c r="O94" s="225">
        <v>4.4</v>
      </c>
      <c r="P94" s="102"/>
      <c r="Q94" s="225">
        <v>0</v>
      </c>
      <c r="R94" s="225"/>
      <c r="S94" s="195" t="s">
        <v>378</v>
      </c>
      <c r="T94" s="225"/>
      <c r="U94" s="232">
        <v>2</v>
      </c>
      <c r="V94" s="225">
        <v>1.1</v>
      </c>
      <c r="W94" s="195" t="s">
        <v>834</v>
      </c>
      <c r="X94" s="225">
        <v>0.07</v>
      </c>
      <c r="Y94" s="225" t="s">
        <v>1112</v>
      </c>
      <c r="Z94" s="73" t="s">
        <v>1204</v>
      </c>
      <c r="AA94" s="225">
        <v>360</v>
      </c>
      <c r="AB94" s="195" t="s">
        <v>390</v>
      </c>
      <c r="AC94" s="195" t="s">
        <v>391</v>
      </c>
      <c r="AD94" s="195" t="s">
        <v>570</v>
      </c>
      <c r="AE94" s="225">
        <v>37</v>
      </c>
      <c r="AF94" s="225" t="s">
        <v>571</v>
      </c>
      <c r="AG94" s="225" t="s">
        <v>572</v>
      </c>
      <c r="AH94" s="94" t="s">
        <v>1451</v>
      </c>
      <c r="AI94" s="52">
        <v>6617023947</v>
      </c>
      <c r="AJ94" s="227" t="s">
        <v>1405</v>
      </c>
      <c r="AK94" s="51" t="s">
        <v>1154</v>
      </c>
      <c r="AL94" s="13" t="s">
        <v>835</v>
      </c>
      <c r="AM94" s="17" t="s">
        <v>974</v>
      </c>
    </row>
    <row r="95" spans="1:39" ht="99" customHeight="1">
      <c r="A95" s="5" t="s">
        <v>106</v>
      </c>
      <c r="B95" s="5">
        <v>6617023947</v>
      </c>
      <c r="C95" s="6" t="s">
        <v>129</v>
      </c>
      <c r="D95" s="233" t="s">
        <v>33</v>
      </c>
      <c r="E95" s="204" t="s">
        <v>30</v>
      </c>
      <c r="F95" s="5">
        <v>1</v>
      </c>
      <c r="G95" s="195" t="s">
        <v>150</v>
      </c>
      <c r="H95" s="225">
        <v>2</v>
      </c>
      <c r="I95" s="51" t="s">
        <v>131</v>
      </c>
      <c r="J95" s="225">
        <v>3</v>
      </c>
      <c r="K95" s="73" t="s">
        <v>133</v>
      </c>
      <c r="L95" s="225">
        <v>4</v>
      </c>
      <c r="M95" s="225">
        <v>1.1</v>
      </c>
      <c r="N95" s="51" t="s">
        <v>783</v>
      </c>
      <c r="O95" s="225">
        <v>4.4</v>
      </c>
      <c r="P95" s="102"/>
      <c r="Q95" s="225">
        <v>0</v>
      </c>
      <c r="R95" s="225"/>
      <c r="S95" s="195" t="s">
        <v>378</v>
      </c>
      <c r="T95" s="225"/>
      <c r="U95" s="232">
        <v>2</v>
      </c>
      <c r="V95" s="225">
        <v>1.1</v>
      </c>
      <c r="W95" s="195" t="s">
        <v>834</v>
      </c>
      <c r="X95" s="225">
        <v>0.07</v>
      </c>
      <c r="Y95" s="225" t="s">
        <v>1112</v>
      </c>
      <c r="Z95" s="73" t="s">
        <v>1204</v>
      </c>
      <c r="AA95" s="225">
        <v>360</v>
      </c>
      <c r="AB95" s="195" t="s">
        <v>390</v>
      </c>
      <c r="AC95" s="195" t="s">
        <v>391</v>
      </c>
      <c r="AD95" s="195" t="s">
        <v>490</v>
      </c>
      <c r="AE95" s="225">
        <v>9</v>
      </c>
      <c r="AF95" s="225" t="s">
        <v>573</v>
      </c>
      <c r="AG95" s="225" t="s">
        <v>574</v>
      </c>
      <c r="AH95" s="195"/>
      <c r="AI95" s="226"/>
      <c r="AJ95" s="195"/>
      <c r="AK95" s="56"/>
      <c r="AL95" s="13" t="s">
        <v>835</v>
      </c>
      <c r="AM95" s="17" t="s">
        <v>900</v>
      </c>
    </row>
    <row r="96" spans="1:39" ht="69">
      <c r="A96" s="5" t="s">
        <v>107</v>
      </c>
      <c r="B96" s="5">
        <v>6617023947</v>
      </c>
      <c r="C96" s="6" t="s">
        <v>129</v>
      </c>
      <c r="D96" s="231" t="s">
        <v>33</v>
      </c>
      <c r="E96" s="206" t="s">
        <v>30</v>
      </c>
      <c r="F96" s="19">
        <v>1</v>
      </c>
      <c r="G96" s="51" t="s">
        <v>150</v>
      </c>
      <c r="H96" s="213">
        <v>2</v>
      </c>
      <c r="I96" s="228" t="s">
        <v>131</v>
      </c>
      <c r="J96" s="213">
        <v>2</v>
      </c>
      <c r="K96" s="74" t="s">
        <v>29</v>
      </c>
      <c r="L96" s="225">
        <v>4</v>
      </c>
      <c r="M96" s="225">
        <v>1.1</v>
      </c>
      <c r="N96" s="51" t="s">
        <v>783</v>
      </c>
      <c r="O96" s="225">
        <v>4.4</v>
      </c>
      <c r="P96" s="102"/>
      <c r="Q96" s="225">
        <v>0</v>
      </c>
      <c r="R96" s="225"/>
      <c r="S96" s="195" t="s">
        <v>378</v>
      </c>
      <c r="T96" s="225"/>
      <c r="U96" s="232">
        <v>2</v>
      </c>
      <c r="V96" s="225">
        <v>1.1</v>
      </c>
      <c r="W96" s="195" t="s">
        <v>834</v>
      </c>
      <c r="X96" s="225">
        <v>0.07</v>
      </c>
      <c r="Y96" s="225" t="s">
        <v>1112</v>
      </c>
      <c r="Z96" s="73" t="s">
        <v>1204</v>
      </c>
      <c r="AA96" s="225">
        <v>360</v>
      </c>
      <c r="AB96" s="195" t="s">
        <v>390</v>
      </c>
      <c r="AC96" s="195" t="s">
        <v>391</v>
      </c>
      <c r="AD96" s="195" t="s">
        <v>485</v>
      </c>
      <c r="AE96" s="225">
        <v>52</v>
      </c>
      <c r="AF96" s="225" t="s">
        <v>575</v>
      </c>
      <c r="AG96" s="225" t="s">
        <v>576</v>
      </c>
      <c r="AH96" s="195" t="s">
        <v>1457</v>
      </c>
      <c r="AI96" s="132">
        <v>6617023947</v>
      </c>
      <c r="AJ96" s="195" t="s">
        <v>756</v>
      </c>
      <c r="AK96" s="51" t="s">
        <v>1155</v>
      </c>
      <c r="AL96" s="13" t="s">
        <v>835</v>
      </c>
      <c r="AM96" s="17" t="s">
        <v>1014</v>
      </c>
    </row>
    <row r="97" spans="1:39" ht="47.25" customHeight="1">
      <c r="A97" s="282" t="s">
        <v>108</v>
      </c>
      <c r="B97" s="282">
        <v>6617025020</v>
      </c>
      <c r="C97" s="303" t="s">
        <v>149</v>
      </c>
      <c r="D97" s="313" t="s">
        <v>148</v>
      </c>
      <c r="E97" s="319" t="s">
        <v>151</v>
      </c>
      <c r="F97" s="285">
        <v>1</v>
      </c>
      <c r="G97" s="296" t="s">
        <v>150</v>
      </c>
      <c r="H97" s="282">
        <v>3</v>
      </c>
      <c r="I97" s="296" t="s">
        <v>132</v>
      </c>
      <c r="J97" s="282">
        <v>2</v>
      </c>
      <c r="K97" s="282" t="s">
        <v>29</v>
      </c>
      <c r="L97" s="225">
        <v>4</v>
      </c>
      <c r="M97" s="225">
        <v>1.1</v>
      </c>
      <c r="N97" s="225"/>
      <c r="O97" s="225"/>
      <c r="P97" s="277"/>
      <c r="Q97" s="282">
        <v>0</v>
      </c>
      <c r="R97" s="282"/>
      <c r="S97" s="282"/>
      <c r="T97" s="282"/>
      <c r="U97" s="282">
        <v>2</v>
      </c>
      <c r="V97" s="282">
        <v>1.1</v>
      </c>
      <c r="W97" s="282" t="s">
        <v>834</v>
      </c>
      <c r="X97" s="282">
        <v>0.07</v>
      </c>
      <c r="Y97" s="282" t="s">
        <v>1112</v>
      </c>
      <c r="Z97" s="287" t="s">
        <v>1204</v>
      </c>
      <c r="AA97" s="282">
        <v>360</v>
      </c>
      <c r="AB97" s="287" t="s">
        <v>390</v>
      </c>
      <c r="AC97" s="287" t="s">
        <v>391</v>
      </c>
      <c r="AD97" s="287" t="s">
        <v>433</v>
      </c>
      <c r="AE97" s="282">
        <v>42</v>
      </c>
      <c r="AF97" s="282" t="s">
        <v>1236</v>
      </c>
      <c r="AG97" s="282" t="s">
        <v>1237</v>
      </c>
      <c r="AH97" s="287" t="s">
        <v>1207</v>
      </c>
      <c r="AI97" s="317" t="s">
        <v>807</v>
      </c>
      <c r="AJ97" s="287" t="s">
        <v>1418</v>
      </c>
      <c r="AK97" s="287" t="s">
        <v>1156</v>
      </c>
      <c r="AL97" s="309" t="s">
        <v>835</v>
      </c>
      <c r="AM97" s="311" t="s">
        <v>804</v>
      </c>
    </row>
    <row r="98" spans="1:39" ht="40.5" customHeight="1">
      <c r="A98" s="284"/>
      <c r="B98" s="284"/>
      <c r="C98" s="305"/>
      <c r="D98" s="314"/>
      <c r="E98" s="320"/>
      <c r="F98" s="286"/>
      <c r="G98" s="298"/>
      <c r="H98" s="284"/>
      <c r="I98" s="298"/>
      <c r="J98" s="284"/>
      <c r="K98" s="284"/>
      <c r="L98" s="226" t="s">
        <v>1219</v>
      </c>
      <c r="M98" s="225">
        <v>0.12</v>
      </c>
      <c r="N98" s="51" t="s">
        <v>802</v>
      </c>
      <c r="O98" s="225"/>
      <c r="P98" s="279"/>
      <c r="Q98" s="284"/>
      <c r="R98" s="284"/>
      <c r="S98" s="284"/>
      <c r="T98" s="284"/>
      <c r="U98" s="284"/>
      <c r="V98" s="284"/>
      <c r="W98" s="284"/>
      <c r="X98" s="284"/>
      <c r="Y98" s="284"/>
      <c r="Z98" s="289"/>
      <c r="AA98" s="284"/>
      <c r="AB98" s="289"/>
      <c r="AC98" s="289"/>
      <c r="AD98" s="289"/>
      <c r="AE98" s="284"/>
      <c r="AF98" s="284"/>
      <c r="AG98" s="284"/>
      <c r="AH98" s="289"/>
      <c r="AI98" s="318"/>
      <c r="AJ98" s="289"/>
      <c r="AK98" s="289"/>
      <c r="AL98" s="310"/>
      <c r="AM98" s="312"/>
    </row>
    <row r="99" spans="1:39" ht="81" customHeight="1">
      <c r="A99" s="127" t="s">
        <v>109</v>
      </c>
      <c r="B99" s="127">
        <v>6658374729</v>
      </c>
      <c r="C99" s="128" t="s">
        <v>155</v>
      </c>
      <c r="D99" s="192" t="s">
        <v>152</v>
      </c>
      <c r="E99" s="207" t="s">
        <v>154</v>
      </c>
      <c r="F99" s="19">
        <v>1</v>
      </c>
      <c r="G99" s="195" t="s">
        <v>150</v>
      </c>
      <c r="H99" s="213">
        <v>1</v>
      </c>
      <c r="I99" s="228" t="s">
        <v>134</v>
      </c>
      <c r="J99" s="213">
        <v>1</v>
      </c>
      <c r="K99" s="74" t="s">
        <v>245</v>
      </c>
      <c r="L99" s="225">
        <v>1</v>
      </c>
      <c r="M99" s="225">
        <v>0.5</v>
      </c>
      <c r="N99" s="51" t="s">
        <v>376</v>
      </c>
      <c r="O99" s="225">
        <v>1</v>
      </c>
      <c r="P99" s="102"/>
      <c r="Q99" s="225">
        <v>0</v>
      </c>
      <c r="R99" s="225"/>
      <c r="S99" s="225"/>
      <c r="T99" s="225"/>
      <c r="U99" s="225"/>
      <c r="V99" s="225"/>
      <c r="W99" s="195"/>
      <c r="X99" s="225"/>
      <c r="Y99" s="225"/>
      <c r="Z99" s="50"/>
      <c r="AA99" s="225">
        <v>360</v>
      </c>
      <c r="AB99" s="195" t="s">
        <v>390</v>
      </c>
      <c r="AC99" s="195" t="s">
        <v>391</v>
      </c>
      <c r="AD99" s="195" t="s">
        <v>577</v>
      </c>
      <c r="AE99" s="225">
        <v>2</v>
      </c>
      <c r="AF99" s="225" t="s">
        <v>578</v>
      </c>
      <c r="AG99" s="225" t="s">
        <v>579</v>
      </c>
      <c r="AH99" s="216" t="s">
        <v>1437</v>
      </c>
      <c r="AI99" s="221">
        <v>6658374729</v>
      </c>
      <c r="AJ99" s="216" t="s">
        <v>152</v>
      </c>
      <c r="AK99" s="229" t="s">
        <v>757</v>
      </c>
      <c r="AL99" s="95"/>
      <c r="AM99" s="2"/>
    </row>
    <row r="100" spans="1:39" ht="66">
      <c r="A100" s="127" t="s">
        <v>110</v>
      </c>
      <c r="B100" s="127">
        <v>7730248021</v>
      </c>
      <c r="C100" s="128" t="s">
        <v>157</v>
      </c>
      <c r="D100" s="192" t="s">
        <v>153</v>
      </c>
      <c r="E100" s="207" t="s">
        <v>156</v>
      </c>
      <c r="F100" s="19">
        <v>1</v>
      </c>
      <c r="G100" s="216" t="s">
        <v>150</v>
      </c>
      <c r="H100" s="213">
        <v>3</v>
      </c>
      <c r="I100" s="228" t="s">
        <v>158</v>
      </c>
      <c r="J100" s="213">
        <v>2</v>
      </c>
      <c r="K100" s="74" t="s">
        <v>29</v>
      </c>
      <c r="L100" s="213">
        <v>3</v>
      </c>
      <c r="M100" s="213">
        <v>0.75</v>
      </c>
      <c r="N100" s="195" t="s">
        <v>778</v>
      </c>
      <c r="O100" s="213">
        <v>0.75</v>
      </c>
      <c r="P100" s="102"/>
      <c r="Q100" s="225">
        <v>0</v>
      </c>
      <c r="R100" s="225"/>
      <c r="S100" s="225"/>
      <c r="T100" s="225"/>
      <c r="U100" s="225"/>
      <c r="V100" s="225"/>
      <c r="W100" s="195"/>
      <c r="X100" s="225"/>
      <c r="Y100" s="225"/>
      <c r="Z100" s="50"/>
      <c r="AA100" s="225">
        <v>360</v>
      </c>
      <c r="AB100" s="195" t="s">
        <v>390</v>
      </c>
      <c r="AC100" s="195" t="s">
        <v>391</v>
      </c>
      <c r="AD100" s="195" t="s">
        <v>580</v>
      </c>
      <c r="AE100" s="225" t="s">
        <v>1459</v>
      </c>
      <c r="AF100" s="225" t="s">
        <v>1238</v>
      </c>
      <c r="AG100" s="225" t="s">
        <v>1239</v>
      </c>
      <c r="AH100" s="216" t="s">
        <v>1437</v>
      </c>
      <c r="AI100" s="145">
        <v>7730248021</v>
      </c>
      <c r="AJ100" s="94" t="s">
        <v>153</v>
      </c>
      <c r="AK100" s="56" t="s">
        <v>1157</v>
      </c>
      <c r="AL100" s="13"/>
      <c r="AM100" s="2"/>
    </row>
    <row r="101" spans="1:39" ht="87" customHeight="1">
      <c r="A101" s="127" t="s">
        <v>111</v>
      </c>
      <c r="B101" s="128" t="s">
        <v>162</v>
      </c>
      <c r="C101" s="128" t="s">
        <v>161</v>
      </c>
      <c r="D101" s="233" t="s">
        <v>159</v>
      </c>
      <c r="E101" s="207" t="s">
        <v>160</v>
      </c>
      <c r="F101" s="19">
        <v>1</v>
      </c>
      <c r="G101" s="216" t="s">
        <v>150</v>
      </c>
      <c r="H101" s="213">
        <v>3</v>
      </c>
      <c r="I101" s="228" t="s">
        <v>132</v>
      </c>
      <c r="J101" s="213">
        <v>2</v>
      </c>
      <c r="K101" s="74" t="s">
        <v>29</v>
      </c>
      <c r="L101" s="225">
        <v>2</v>
      </c>
      <c r="M101" s="225">
        <v>0.75</v>
      </c>
      <c r="N101" s="195" t="s">
        <v>778</v>
      </c>
      <c r="O101" s="225">
        <v>0.75</v>
      </c>
      <c r="P101" s="102"/>
      <c r="Q101" s="225">
        <v>0</v>
      </c>
      <c r="R101" s="225"/>
      <c r="S101" s="225"/>
      <c r="T101" s="225"/>
      <c r="U101" s="232">
        <v>1</v>
      </c>
      <c r="V101" s="225">
        <v>0.75</v>
      </c>
      <c r="W101" s="195" t="s">
        <v>377</v>
      </c>
      <c r="X101" s="225">
        <v>0.1</v>
      </c>
      <c r="Y101" s="225">
        <v>3</v>
      </c>
      <c r="Z101" s="50" t="s">
        <v>382</v>
      </c>
      <c r="AA101" s="225">
        <v>360</v>
      </c>
      <c r="AB101" s="195" t="s">
        <v>390</v>
      </c>
      <c r="AC101" s="195" t="s">
        <v>391</v>
      </c>
      <c r="AD101" s="195" t="s">
        <v>581</v>
      </c>
      <c r="AE101" s="225" t="s">
        <v>1460</v>
      </c>
      <c r="AF101" s="225" t="s">
        <v>1240</v>
      </c>
      <c r="AG101" s="225" t="s">
        <v>1241</v>
      </c>
      <c r="AH101" s="94" t="s">
        <v>1447</v>
      </c>
      <c r="AI101" s="252" t="s">
        <v>162</v>
      </c>
      <c r="AJ101" s="94" t="s">
        <v>758</v>
      </c>
      <c r="AK101" s="56" t="s">
        <v>1158</v>
      </c>
      <c r="AL101" s="13"/>
      <c r="AM101" s="2"/>
    </row>
    <row r="102" spans="1:39" ht="107.25" customHeight="1">
      <c r="A102" s="127" t="s">
        <v>112</v>
      </c>
      <c r="B102" s="128" t="s">
        <v>163</v>
      </c>
      <c r="C102" s="128" t="s">
        <v>164</v>
      </c>
      <c r="D102" s="192" t="s">
        <v>165</v>
      </c>
      <c r="E102" s="207" t="s">
        <v>1422</v>
      </c>
      <c r="F102" s="19">
        <v>3</v>
      </c>
      <c r="G102" s="216" t="s">
        <v>166</v>
      </c>
      <c r="H102" s="213">
        <v>3</v>
      </c>
      <c r="I102" s="228" t="s">
        <v>132</v>
      </c>
      <c r="J102" s="213">
        <v>2</v>
      </c>
      <c r="K102" s="74" t="s">
        <v>29</v>
      </c>
      <c r="L102" s="225">
        <v>1</v>
      </c>
      <c r="M102" s="225">
        <v>0.75</v>
      </c>
      <c r="N102" s="195" t="s">
        <v>778</v>
      </c>
      <c r="O102" s="225">
        <v>0.75</v>
      </c>
      <c r="P102" s="102"/>
      <c r="Q102" s="225">
        <v>0</v>
      </c>
      <c r="R102" s="225"/>
      <c r="S102" s="225"/>
      <c r="T102" s="225"/>
      <c r="U102" s="225"/>
      <c r="V102" s="225"/>
      <c r="W102" s="195"/>
      <c r="X102" s="225"/>
      <c r="Y102" s="225"/>
      <c r="Z102" s="50"/>
      <c r="AA102" s="225">
        <v>360</v>
      </c>
      <c r="AB102" s="195" t="s">
        <v>390</v>
      </c>
      <c r="AC102" s="195" t="s">
        <v>391</v>
      </c>
      <c r="AD102" s="195" t="s">
        <v>577</v>
      </c>
      <c r="AE102" s="225" t="s">
        <v>582</v>
      </c>
      <c r="AF102" s="225" t="s">
        <v>1242</v>
      </c>
      <c r="AG102" s="225" t="s">
        <v>1243</v>
      </c>
      <c r="AH102" s="94" t="s">
        <v>1447</v>
      </c>
      <c r="AI102" s="226" t="s">
        <v>163</v>
      </c>
      <c r="AJ102" s="94" t="s">
        <v>1423</v>
      </c>
      <c r="AK102" s="56" t="s">
        <v>1159</v>
      </c>
      <c r="AL102" s="13"/>
      <c r="AM102" s="2"/>
    </row>
    <row r="103" spans="1:39" ht="92.25" customHeight="1">
      <c r="A103" s="127" t="s">
        <v>113</v>
      </c>
      <c r="B103" s="127">
        <v>6631006076</v>
      </c>
      <c r="C103" s="128" t="s">
        <v>168</v>
      </c>
      <c r="D103" s="233" t="s">
        <v>167</v>
      </c>
      <c r="E103" s="207" t="s">
        <v>1421</v>
      </c>
      <c r="F103" s="19">
        <v>1</v>
      </c>
      <c r="G103" s="216" t="s">
        <v>150</v>
      </c>
      <c r="H103" s="213">
        <v>2</v>
      </c>
      <c r="I103" s="228" t="s">
        <v>131</v>
      </c>
      <c r="J103" s="213">
        <v>2</v>
      </c>
      <c r="K103" s="74" t="s">
        <v>29</v>
      </c>
      <c r="L103" s="225">
        <v>1</v>
      </c>
      <c r="M103" s="225">
        <v>0.75</v>
      </c>
      <c r="N103" s="195" t="s">
        <v>778</v>
      </c>
      <c r="O103" s="225">
        <v>0.1</v>
      </c>
      <c r="P103" s="102"/>
      <c r="Q103" s="225">
        <v>0</v>
      </c>
      <c r="R103" s="225"/>
      <c r="S103" s="225"/>
      <c r="T103" s="225"/>
      <c r="U103" s="232">
        <v>1</v>
      </c>
      <c r="V103" s="225">
        <v>1.1</v>
      </c>
      <c r="W103" s="195" t="s">
        <v>778</v>
      </c>
      <c r="X103" s="225">
        <v>0.07</v>
      </c>
      <c r="Y103" s="225">
        <v>3</v>
      </c>
      <c r="Z103" s="50" t="s">
        <v>382</v>
      </c>
      <c r="AA103" s="213">
        <v>360</v>
      </c>
      <c r="AB103" s="216" t="s">
        <v>390</v>
      </c>
      <c r="AC103" s="216" t="s">
        <v>391</v>
      </c>
      <c r="AD103" s="216" t="s">
        <v>535</v>
      </c>
      <c r="AE103" s="213">
        <v>22</v>
      </c>
      <c r="AF103" s="213" t="s">
        <v>583</v>
      </c>
      <c r="AG103" s="213" t="s">
        <v>584</v>
      </c>
      <c r="AH103" s="94" t="s">
        <v>1445</v>
      </c>
      <c r="AI103" s="226">
        <v>6631006076</v>
      </c>
      <c r="AJ103" s="94" t="s">
        <v>759</v>
      </c>
      <c r="AK103" s="56" t="s">
        <v>1160</v>
      </c>
      <c r="AL103" s="13"/>
      <c r="AM103" s="2"/>
    </row>
    <row r="104" spans="1:39" ht="69">
      <c r="A104" s="127" t="s">
        <v>114</v>
      </c>
      <c r="B104" s="127">
        <v>6631006238</v>
      </c>
      <c r="C104" s="128" t="s">
        <v>170</v>
      </c>
      <c r="D104" s="233" t="s">
        <v>169</v>
      </c>
      <c r="E104" s="207" t="s">
        <v>1420</v>
      </c>
      <c r="F104" s="19">
        <v>1</v>
      </c>
      <c r="G104" s="216" t="s">
        <v>150</v>
      </c>
      <c r="H104" s="213">
        <v>3</v>
      </c>
      <c r="I104" s="228" t="s">
        <v>132</v>
      </c>
      <c r="J104" s="213">
        <v>2</v>
      </c>
      <c r="K104" s="74" t="s">
        <v>29</v>
      </c>
      <c r="L104" s="225">
        <v>2</v>
      </c>
      <c r="M104" s="225">
        <v>0.75</v>
      </c>
      <c r="N104" s="195" t="s">
        <v>778</v>
      </c>
      <c r="O104" s="225">
        <v>0.1</v>
      </c>
      <c r="P104" s="102"/>
      <c r="Q104" s="225">
        <v>0</v>
      </c>
      <c r="R104" s="225"/>
      <c r="S104" s="225"/>
      <c r="T104" s="225"/>
      <c r="U104" s="232">
        <v>2</v>
      </c>
      <c r="V104" s="225">
        <v>1.1</v>
      </c>
      <c r="W104" s="195" t="s">
        <v>778</v>
      </c>
      <c r="X104" s="225">
        <v>0.07</v>
      </c>
      <c r="Y104" s="225" t="s">
        <v>1112</v>
      </c>
      <c r="Z104" s="73" t="s">
        <v>1204</v>
      </c>
      <c r="AA104" s="225">
        <v>360</v>
      </c>
      <c r="AB104" s="195" t="s">
        <v>390</v>
      </c>
      <c r="AC104" s="195" t="s">
        <v>391</v>
      </c>
      <c r="AD104" s="195" t="s">
        <v>485</v>
      </c>
      <c r="AE104" s="225">
        <v>8</v>
      </c>
      <c r="AF104" s="225" t="s">
        <v>585</v>
      </c>
      <c r="AG104" s="225" t="s">
        <v>586</v>
      </c>
      <c r="AH104" s="94" t="s">
        <v>1443</v>
      </c>
      <c r="AI104" s="226">
        <v>6631006238</v>
      </c>
      <c r="AJ104" s="94" t="s">
        <v>750</v>
      </c>
      <c r="AK104" s="56" t="s">
        <v>1161</v>
      </c>
      <c r="AL104" s="13"/>
      <c r="AM104" s="2"/>
    </row>
    <row r="105" spans="1:39" ht="70.5" customHeight="1">
      <c r="A105" s="282" t="s">
        <v>115</v>
      </c>
      <c r="B105" s="282">
        <v>6617023873</v>
      </c>
      <c r="C105" s="303" t="s">
        <v>171</v>
      </c>
      <c r="D105" s="313" t="s">
        <v>172</v>
      </c>
      <c r="E105" s="315" t="s">
        <v>1419</v>
      </c>
      <c r="F105" s="285">
        <v>3</v>
      </c>
      <c r="G105" s="282" t="s">
        <v>166</v>
      </c>
      <c r="H105" s="282">
        <v>3</v>
      </c>
      <c r="I105" s="296" t="s">
        <v>158</v>
      </c>
      <c r="J105" s="282">
        <v>2</v>
      </c>
      <c r="K105" s="282" t="s">
        <v>29</v>
      </c>
      <c r="L105" s="225">
        <v>1</v>
      </c>
      <c r="M105" s="225">
        <v>0.46</v>
      </c>
      <c r="N105" s="225">
        <v>1</v>
      </c>
      <c r="O105" s="225">
        <v>0.46</v>
      </c>
      <c r="P105" s="277"/>
      <c r="Q105" s="282">
        <v>0</v>
      </c>
      <c r="R105" s="282"/>
      <c r="S105" s="282"/>
      <c r="T105" s="282"/>
      <c r="U105" s="282"/>
      <c r="V105" s="282"/>
      <c r="W105" s="282"/>
      <c r="X105" s="282"/>
      <c r="Y105" s="282"/>
      <c r="Z105" s="282"/>
      <c r="AA105" s="282">
        <v>360</v>
      </c>
      <c r="AB105" s="287" t="s">
        <v>390</v>
      </c>
      <c r="AC105" s="287" t="s">
        <v>391</v>
      </c>
      <c r="AD105" s="287" t="s">
        <v>587</v>
      </c>
      <c r="AE105" s="282" t="s">
        <v>380</v>
      </c>
      <c r="AF105" s="282" t="s">
        <v>588</v>
      </c>
      <c r="AG105" s="282" t="s">
        <v>589</v>
      </c>
      <c r="AH105" s="290" t="s">
        <v>1438</v>
      </c>
      <c r="AI105" s="303" t="s">
        <v>1086</v>
      </c>
      <c r="AJ105" s="290" t="s">
        <v>1162</v>
      </c>
      <c r="AK105" s="290" t="s">
        <v>587</v>
      </c>
      <c r="AL105" s="299"/>
      <c r="AM105" s="301"/>
    </row>
    <row r="106" spans="1:39" ht="33.75" customHeight="1">
      <c r="A106" s="284"/>
      <c r="B106" s="284"/>
      <c r="C106" s="305"/>
      <c r="D106" s="314"/>
      <c r="E106" s="316"/>
      <c r="F106" s="286"/>
      <c r="G106" s="284"/>
      <c r="H106" s="284"/>
      <c r="I106" s="298"/>
      <c r="J106" s="284"/>
      <c r="K106" s="284"/>
      <c r="L106" s="226" t="s">
        <v>1403</v>
      </c>
      <c r="M106" s="225">
        <v>0.46</v>
      </c>
      <c r="N106" s="195" t="s">
        <v>778</v>
      </c>
      <c r="O106" s="225">
        <v>1</v>
      </c>
      <c r="P106" s="279"/>
      <c r="Q106" s="284"/>
      <c r="R106" s="284"/>
      <c r="S106" s="284"/>
      <c r="T106" s="284"/>
      <c r="U106" s="284"/>
      <c r="V106" s="284"/>
      <c r="W106" s="284"/>
      <c r="X106" s="284"/>
      <c r="Y106" s="284"/>
      <c r="Z106" s="284"/>
      <c r="AA106" s="284"/>
      <c r="AB106" s="289"/>
      <c r="AC106" s="289"/>
      <c r="AD106" s="289"/>
      <c r="AE106" s="284"/>
      <c r="AF106" s="284"/>
      <c r="AG106" s="284"/>
      <c r="AH106" s="292"/>
      <c r="AI106" s="305"/>
      <c r="AJ106" s="292"/>
      <c r="AK106" s="292"/>
      <c r="AL106" s="300"/>
      <c r="AM106" s="302"/>
    </row>
    <row r="107" spans="1:39" ht="66">
      <c r="A107" s="127" t="s">
        <v>116</v>
      </c>
      <c r="B107" s="55">
        <v>6631006245</v>
      </c>
      <c r="C107" s="124" t="s">
        <v>173</v>
      </c>
      <c r="D107" s="263" t="s">
        <v>174</v>
      </c>
      <c r="E107" s="207" t="s">
        <v>175</v>
      </c>
      <c r="F107" s="5">
        <v>1</v>
      </c>
      <c r="G107" s="195" t="s">
        <v>150</v>
      </c>
      <c r="H107" s="225">
        <v>3</v>
      </c>
      <c r="I107" s="51" t="s">
        <v>132</v>
      </c>
      <c r="J107" s="225">
        <v>2</v>
      </c>
      <c r="K107" s="73" t="s">
        <v>29</v>
      </c>
      <c r="L107" s="225">
        <v>1</v>
      </c>
      <c r="M107" s="225">
        <v>1.1</v>
      </c>
      <c r="N107" s="195" t="s">
        <v>778</v>
      </c>
      <c r="O107" s="225">
        <v>0.1</v>
      </c>
      <c r="P107" s="102"/>
      <c r="Q107" s="225">
        <v>0</v>
      </c>
      <c r="R107" s="225"/>
      <c r="S107" s="225"/>
      <c r="T107" s="225"/>
      <c r="U107" s="232">
        <v>2</v>
      </c>
      <c r="V107" s="225">
        <v>1.1</v>
      </c>
      <c r="W107" s="195" t="s">
        <v>778</v>
      </c>
      <c r="X107" s="225">
        <v>0.07</v>
      </c>
      <c r="Y107" s="225" t="s">
        <v>1112</v>
      </c>
      <c r="Z107" s="73" t="s">
        <v>1204</v>
      </c>
      <c r="AA107" s="225">
        <v>360</v>
      </c>
      <c r="AB107" s="195" t="s">
        <v>390</v>
      </c>
      <c r="AC107" s="195" t="s">
        <v>391</v>
      </c>
      <c r="AD107" s="195" t="s">
        <v>480</v>
      </c>
      <c r="AE107" s="225">
        <v>4</v>
      </c>
      <c r="AF107" s="225" t="s">
        <v>590</v>
      </c>
      <c r="AG107" s="225" t="s">
        <v>591</v>
      </c>
      <c r="AH107" s="94" t="s">
        <v>1443</v>
      </c>
      <c r="AI107" s="221">
        <v>6631006245</v>
      </c>
      <c r="AJ107" s="220" t="s">
        <v>760</v>
      </c>
      <c r="AK107" s="253" t="s">
        <v>1163</v>
      </c>
      <c r="AL107" s="13"/>
      <c r="AM107" s="2"/>
    </row>
    <row r="108" spans="1:39" s="54" customFormat="1" ht="58.5" customHeight="1">
      <c r="A108" s="127" t="s">
        <v>117</v>
      </c>
      <c r="B108" s="127">
        <v>6674121179</v>
      </c>
      <c r="C108" s="128" t="s">
        <v>811</v>
      </c>
      <c r="D108" s="192" t="s">
        <v>1022</v>
      </c>
      <c r="E108" s="208" t="s">
        <v>1021</v>
      </c>
      <c r="F108" s="146">
        <v>3</v>
      </c>
      <c r="G108" s="216" t="s">
        <v>166</v>
      </c>
      <c r="H108" s="213">
        <v>3</v>
      </c>
      <c r="I108" s="228" t="s">
        <v>132</v>
      </c>
      <c r="J108" s="213">
        <v>2</v>
      </c>
      <c r="K108" s="74" t="s">
        <v>29</v>
      </c>
      <c r="L108" s="225">
        <v>1</v>
      </c>
      <c r="M108" s="225">
        <v>0.75</v>
      </c>
      <c r="N108" s="195" t="s">
        <v>778</v>
      </c>
      <c r="O108" s="225">
        <v>0.1</v>
      </c>
      <c r="P108" s="102"/>
      <c r="Q108" s="225">
        <v>0</v>
      </c>
      <c r="R108" s="225"/>
      <c r="S108" s="225"/>
      <c r="T108" s="225"/>
      <c r="U108" s="225"/>
      <c r="V108" s="225"/>
      <c r="W108" s="195"/>
      <c r="X108" s="225"/>
      <c r="Y108" s="225"/>
      <c r="Z108" s="50"/>
      <c r="AA108" s="225">
        <v>360</v>
      </c>
      <c r="AB108" s="195" t="s">
        <v>390</v>
      </c>
      <c r="AC108" s="195" t="s">
        <v>391</v>
      </c>
      <c r="AD108" s="195" t="s">
        <v>567</v>
      </c>
      <c r="AE108" s="225">
        <v>13</v>
      </c>
      <c r="AF108" s="225" t="s">
        <v>1023</v>
      </c>
      <c r="AG108" s="225" t="s">
        <v>1024</v>
      </c>
      <c r="AH108" s="94" t="s">
        <v>1447</v>
      </c>
      <c r="AI108" s="52">
        <v>6674121179</v>
      </c>
      <c r="AJ108" s="227" t="s">
        <v>812</v>
      </c>
      <c r="AK108" s="201" t="s">
        <v>1164</v>
      </c>
      <c r="AL108" s="94"/>
      <c r="AM108" s="53"/>
    </row>
    <row r="109" spans="1:39" ht="92.25" customHeight="1">
      <c r="A109" s="127" t="s">
        <v>118</v>
      </c>
      <c r="B109" s="127">
        <v>6631006380</v>
      </c>
      <c r="C109" s="128" t="s">
        <v>176</v>
      </c>
      <c r="D109" s="233" t="s">
        <v>177</v>
      </c>
      <c r="E109" s="207" t="s">
        <v>178</v>
      </c>
      <c r="F109" s="19">
        <v>1</v>
      </c>
      <c r="G109" s="216" t="s">
        <v>150</v>
      </c>
      <c r="H109" s="213">
        <v>3</v>
      </c>
      <c r="I109" s="228" t="s">
        <v>132</v>
      </c>
      <c r="J109" s="213">
        <v>2</v>
      </c>
      <c r="K109" s="74" t="s">
        <v>29</v>
      </c>
      <c r="L109" s="225">
        <v>1</v>
      </c>
      <c r="M109" s="225">
        <v>0.75</v>
      </c>
      <c r="N109" s="195" t="s">
        <v>778</v>
      </c>
      <c r="O109" s="225">
        <v>0.1</v>
      </c>
      <c r="P109" s="102"/>
      <c r="Q109" s="225">
        <v>0</v>
      </c>
      <c r="R109" s="225"/>
      <c r="S109" s="225"/>
      <c r="T109" s="225"/>
      <c r="U109" s="232">
        <v>2</v>
      </c>
      <c r="V109" s="225">
        <v>1.1</v>
      </c>
      <c r="W109" s="195" t="s">
        <v>778</v>
      </c>
      <c r="X109" s="225">
        <v>0.07</v>
      </c>
      <c r="Y109" s="225" t="s">
        <v>1112</v>
      </c>
      <c r="Z109" s="73" t="s">
        <v>1204</v>
      </c>
      <c r="AA109" s="225">
        <v>360</v>
      </c>
      <c r="AB109" s="195" t="s">
        <v>390</v>
      </c>
      <c r="AC109" s="195" t="s">
        <v>391</v>
      </c>
      <c r="AD109" s="195" t="s">
        <v>485</v>
      </c>
      <c r="AE109" s="225">
        <v>44</v>
      </c>
      <c r="AF109" s="225" t="s">
        <v>592</v>
      </c>
      <c r="AG109" s="225" t="s">
        <v>593</v>
      </c>
      <c r="AH109" s="94" t="s">
        <v>1445</v>
      </c>
      <c r="AI109" s="226">
        <v>6631006380</v>
      </c>
      <c r="AJ109" s="94" t="s">
        <v>177</v>
      </c>
      <c r="AK109" s="56" t="s">
        <v>1165</v>
      </c>
      <c r="AL109" s="13"/>
      <c r="AM109" s="2"/>
    </row>
    <row r="110" spans="1:39" ht="102.75" customHeight="1">
      <c r="A110" s="123" t="s">
        <v>119</v>
      </c>
      <c r="B110" s="127">
        <v>6631006358</v>
      </c>
      <c r="C110" s="125" t="s">
        <v>179</v>
      </c>
      <c r="D110" s="233" t="s">
        <v>180</v>
      </c>
      <c r="E110" s="207" t="s">
        <v>181</v>
      </c>
      <c r="F110" s="19">
        <v>1</v>
      </c>
      <c r="G110" s="216" t="s">
        <v>150</v>
      </c>
      <c r="H110" s="213">
        <v>3</v>
      </c>
      <c r="I110" s="228" t="s">
        <v>132</v>
      </c>
      <c r="J110" s="213">
        <v>2</v>
      </c>
      <c r="K110" s="74" t="s">
        <v>29</v>
      </c>
      <c r="L110" s="225">
        <v>1</v>
      </c>
      <c r="M110" s="225">
        <v>0.75</v>
      </c>
      <c r="N110" s="195" t="s">
        <v>778</v>
      </c>
      <c r="O110" s="225">
        <v>0.1</v>
      </c>
      <c r="P110" s="102"/>
      <c r="Q110" s="225">
        <v>0</v>
      </c>
      <c r="R110" s="225"/>
      <c r="S110" s="225"/>
      <c r="T110" s="225"/>
      <c r="U110" s="232">
        <v>3</v>
      </c>
      <c r="V110" s="225">
        <v>1.1</v>
      </c>
      <c r="W110" s="195" t="s">
        <v>778</v>
      </c>
      <c r="X110" s="225">
        <v>0.07</v>
      </c>
      <c r="Y110" s="225" t="s">
        <v>1213</v>
      </c>
      <c r="Z110" s="73" t="s">
        <v>1216</v>
      </c>
      <c r="AA110" s="225">
        <v>360</v>
      </c>
      <c r="AB110" s="195" t="s">
        <v>390</v>
      </c>
      <c r="AC110" s="195" t="s">
        <v>391</v>
      </c>
      <c r="AD110" s="195" t="s">
        <v>594</v>
      </c>
      <c r="AE110" s="225">
        <v>41</v>
      </c>
      <c r="AF110" s="225" t="s">
        <v>595</v>
      </c>
      <c r="AG110" s="225" t="s">
        <v>596</v>
      </c>
      <c r="AH110" s="94" t="s">
        <v>742</v>
      </c>
      <c r="AI110" s="226">
        <v>6631006358</v>
      </c>
      <c r="AJ110" s="94" t="s">
        <v>180</v>
      </c>
      <c r="AK110" s="56" t="s">
        <v>1166</v>
      </c>
      <c r="AL110" s="13"/>
      <c r="AM110" s="2"/>
    </row>
    <row r="111" spans="1:39" ht="64.5" customHeight="1">
      <c r="A111" s="127" t="s">
        <v>120</v>
      </c>
      <c r="B111" s="127">
        <v>6631006358</v>
      </c>
      <c r="C111" s="128" t="s">
        <v>182</v>
      </c>
      <c r="D111" s="192" t="s">
        <v>183</v>
      </c>
      <c r="E111" s="207" t="s">
        <v>184</v>
      </c>
      <c r="F111" s="19">
        <v>1</v>
      </c>
      <c r="G111" s="216" t="s">
        <v>185</v>
      </c>
      <c r="H111" s="213">
        <v>1</v>
      </c>
      <c r="I111" s="228" t="s">
        <v>134</v>
      </c>
      <c r="J111" s="213">
        <v>2</v>
      </c>
      <c r="K111" s="74" t="s">
        <v>29</v>
      </c>
      <c r="L111" s="225">
        <v>1</v>
      </c>
      <c r="M111" s="225">
        <v>0.42</v>
      </c>
      <c r="N111" s="51" t="s">
        <v>778</v>
      </c>
      <c r="O111" s="225">
        <v>0.42</v>
      </c>
      <c r="P111" s="102"/>
      <c r="Q111" s="225">
        <v>0</v>
      </c>
      <c r="R111" s="225"/>
      <c r="S111" s="225"/>
      <c r="T111" s="225"/>
      <c r="U111" s="225"/>
      <c r="V111" s="225"/>
      <c r="W111" s="195"/>
      <c r="X111" s="225"/>
      <c r="Y111" s="225"/>
      <c r="Z111" s="50"/>
      <c r="AA111" s="225">
        <v>360</v>
      </c>
      <c r="AB111" s="195" t="s">
        <v>390</v>
      </c>
      <c r="AC111" s="195" t="s">
        <v>1117</v>
      </c>
      <c r="AD111" s="195" t="s">
        <v>597</v>
      </c>
      <c r="AE111" s="225" t="s">
        <v>380</v>
      </c>
      <c r="AF111" s="225" t="s">
        <v>598</v>
      </c>
      <c r="AG111" s="225" t="s">
        <v>599</v>
      </c>
      <c r="AH111" s="216" t="s">
        <v>1437</v>
      </c>
      <c r="AI111" s="226">
        <v>6631007369</v>
      </c>
      <c r="AJ111" s="94" t="s">
        <v>183</v>
      </c>
      <c r="AK111" s="253" t="s">
        <v>597</v>
      </c>
      <c r="AL111" s="13"/>
      <c r="AM111" s="2"/>
    </row>
    <row r="112" spans="1:39" ht="81" customHeight="1">
      <c r="A112" s="123" t="s">
        <v>121</v>
      </c>
      <c r="B112" s="127">
        <v>6631006358</v>
      </c>
      <c r="C112" s="128" t="s">
        <v>182</v>
      </c>
      <c r="D112" s="192" t="s">
        <v>183</v>
      </c>
      <c r="E112" s="207" t="s">
        <v>187</v>
      </c>
      <c r="F112" s="5">
        <v>1</v>
      </c>
      <c r="G112" s="195" t="s">
        <v>150</v>
      </c>
      <c r="H112" s="225">
        <v>1</v>
      </c>
      <c r="I112" s="51" t="s">
        <v>134</v>
      </c>
      <c r="J112" s="225">
        <v>2</v>
      </c>
      <c r="K112" s="73" t="s">
        <v>29</v>
      </c>
      <c r="L112" s="225">
        <v>1</v>
      </c>
      <c r="M112" s="225">
        <v>0.42</v>
      </c>
      <c r="N112" s="51" t="s">
        <v>778</v>
      </c>
      <c r="O112" s="225">
        <v>0.42</v>
      </c>
      <c r="P112" s="102"/>
      <c r="Q112" s="225">
        <v>0</v>
      </c>
      <c r="R112" s="225"/>
      <c r="S112" s="225"/>
      <c r="T112" s="225"/>
      <c r="U112" s="225"/>
      <c r="V112" s="225"/>
      <c r="W112" s="195"/>
      <c r="X112" s="225"/>
      <c r="Y112" s="225"/>
      <c r="Z112" s="50"/>
      <c r="AA112" s="225">
        <v>360</v>
      </c>
      <c r="AB112" s="195" t="s">
        <v>390</v>
      </c>
      <c r="AC112" s="195" t="s">
        <v>1118</v>
      </c>
      <c r="AD112" s="195" t="s">
        <v>600</v>
      </c>
      <c r="AE112" s="225" t="s">
        <v>380</v>
      </c>
      <c r="AF112" s="225" t="s">
        <v>601</v>
      </c>
      <c r="AG112" s="225" t="s">
        <v>602</v>
      </c>
      <c r="AH112" s="216" t="s">
        <v>1437</v>
      </c>
      <c r="AI112" s="226">
        <v>6631007369</v>
      </c>
      <c r="AJ112" s="94" t="s">
        <v>183</v>
      </c>
      <c r="AK112" s="56" t="s">
        <v>600</v>
      </c>
      <c r="AL112" s="13"/>
      <c r="AM112" s="2"/>
    </row>
    <row r="113" spans="1:39" ht="78.75">
      <c r="A113" s="127" t="s">
        <v>122</v>
      </c>
      <c r="B113" s="127">
        <v>6631006358</v>
      </c>
      <c r="C113" s="128" t="s">
        <v>182</v>
      </c>
      <c r="D113" s="192" t="s">
        <v>183</v>
      </c>
      <c r="E113" s="207" t="s">
        <v>186</v>
      </c>
      <c r="F113" s="5">
        <v>1</v>
      </c>
      <c r="G113" s="195" t="s">
        <v>150</v>
      </c>
      <c r="H113" s="225">
        <v>2</v>
      </c>
      <c r="I113" s="51" t="s">
        <v>131</v>
      </c>
      <c r="J113" s="225">
        <v>2</v>
      </c>
      <c r="K113" s="73" t="s">
        <v>29</v>
      </c>
      <c r="L113" s="225">
        <v>2</v>
      </c>
      <c r="M113" s="225">
        <v>0.42</v>
      </c>
      <c r="N113" s="51" t="s">
        <v>778</v>
      </c>
      <c r="O113" s="225">
        <v>0.84</v>
      </c>
      <c r="P113" s="102"/>
      <c r="Q113" s="225">
        <v>0</v>
      </c>
      <c r="R113" s="225"/>
      <c r="S113" s="225"/>
      <c r="T113" s="225"/>
      <c r="U113" s="225"/>
      <c r="V113" s="225"/>
      <c r="W113" s="195"/>
      <c r="X113" s="225"/>
      <c r="Y113" s="225"/>
      <c r="Z113" s="50"/>
      <c r="AA113" s="225">
        <v>360</v>
      </c>
      <c r="AB113" s="195" t="s">
        <v>390</v>
      </c>
      <c r="AC113" s="195"/>
      <c r="AD113" s="195" t="s">
        <v>603</v>
      </c>
      <c r="AE113" s="225" t="s">
        <v>380</v>
      </c>
      <c r="AF113" s="225" t="s">
        <v>604</v>
      </c>
      <c r="AG113" s="225" t="s">
        <v>605</v>
      </c>
      <c r="AH113" s="216" t="s">
        <v>1437</v>
      </c>
      <c r="AI113" s="226">
        <v>6631007369</v>
      </c>
      <c r="AJ113" s="94" t="s">
        <v>183</v>
      </c>
      <c r="AK113" s="56" t="s">
        <v>761</v>
      </c>
      <c r="AL113" s="13"/>
      <c r="AM113" s="2"/>
    </row>
    <row r="114" spans="1:39" ht="66">
      <c r="A114" s="127" t="s">
        <v>123</v>
      </c>
      <c r="B114" s="127">
        <v>6631006358</v>
      </c>
      <c r="C114" s="128" t="s">
        <v>182</v>
      </c>
      <c r="D114" s="192" t="s">
        <v>183</v>
      </c>
      <c r="E114" s="207" t="s">
        <v>188</v>
      </c>
      <c r="F114" s="19">
        <v>1</v>
      </c>
      <c r="G114" s="216" t="s">
        <v>150</v>
      </c>
      <c r="H114" s="213">
        <v>1</v>
      </c>
      <c r="I114" s="228" t="s">
        <v>134</v>
      </c>
      <c r="J114" s="213">
        <v>2</v>
      </c>
      <c r="K114" s="74" t="s">
        <v>29</v>
      </c>
      <c r="L114" s="225">
        <v>2</v>
      </c>
      <c r="M114" s="225">
        <v>0.6</v>
      </c>
      <c r="N114" s="51" t="s">
        <v>778</v>
      </c>
      <c r="O114" s="225">
        <v>1.2</v>
      </c>
      <c r="P114" s="102"/>
      <c r="Q114" s="225">
        <v>0</v>
      </c>
      <c r="R114" s="225"/>
      <c r="S114" s="225"/>
      <c r="T114" s="225"/>
      <c r="U114" s="225"/>
      <c r="V114" s="225"/>
      <c r="W114" s="195"/>
      <c r="X114" s="225"/>
      <c r="Y114" s="225"/>
      <c r="Z114" s="50"/>
      <c r="AA114" s="225">
        <v>360</v>
      </c>
      <c r="AB114" s="195" t="s">
        <v>390</v>
      </c>
      <c r="AC114" s="195" t="s">
        <v>391</v>
      </c>
      <c r="AD114" s="195" t="s">
        <v>398</v>
      </c>
      <c r="AE114" s="225">
        <v>1</v>
      </c>
      <c r="AF114" s="225" t="s">
        <v>606</v>
      </c>
      <c r="AG114" s="225" t="s">
        <v>607</v>
      </c>
      <c r="AH114" s="216" t="s">
        <v>1437</v>
      </c>
      <c r="AI114" s="226">
        <v>6631007369</v>
      </c>
      <c r="AJ114" s="94" t="s">
        <v>183</v>
      </c>
      <c r="AK114" s="56" t="s">
        <v>1167</v>
      </c>
      <c r="AL114" s="13"/>
      <c r="AM114" s="2"/>
    </row>
    <row r="115" spans="1:39" ht="69">
      <c r="A115" s="127" t="s">
        <v>124</v>
      </c>
      <c r="B115" s="127">
        <v>6631006252</v>
      </c>
      <c r="C115" s="128" t="s">
        <v>189</v>
      </c>
      <c r="D115" s="233" t="s">
        <v>190</v>
      </c>
      <c r="E115" s="207" t="s">
        <v>191</v>
      </c>
      <c r="F115" s="19">
        <v>1</v>
      </c>
      <c r="G115" s="216" t="s">
        <v>150</v>
      </c>
      <c r="H115" s="213">
        <v>3</v>
      </c>
      <c r="I115" s="228" t="s">
        <v>132</v>
      </c>
      <c r="J115" s="213">
        <v>2</v>
      </c>
      <c r="K115" s="74" t="s">
        <v>29</v>
      </c>
      <c r="L115" s="225">
        <v>1</v>
      </c>
      <c r="M115" s="225">
        <v>0.75</v>
      </c>
      <c r="N115" s="195" t="s">
        <v>778</v>
      </c>
      <c r="O115" s="225">
        <v>0.1</v>
      </c>
      <c r="P115" s="102"/>
      <c r="Q115" s="225">
        <v>0</v>
      </c>
      <c r="R115" s="225"/>
      <c r="S115" s="225"/>
      <c r="T115" s="225"/>
      <c r="U115" s="232">
        <v>2</v>
      </c>
      <c r="V115" s="225">
        <v>1.1</v>
      </c>
      <c r="W115" s="195" t="s">
        <v>778</v>
      </c>
      <c r="X115" s="225">
        <v>0.07</v>
      </c>
      <c r="Y115" s="225" t="s">
        <v>1112</v>
      </c>
      <c r="Z115" s="73" t="s">
        <v>1204</v>
      </c>
      <c r="AA115" s="225">
        <v>360</v>
      </c>
      <c r="AB115" s="195" t="s">
        <v>390</v>
      </c>
      <c r="AC115" s="195" t="s">
        <v>391</v>
      </c>
      <c r="AD115" s="195" t="s">
        <v>485</v>
      </c>
      <c r="AE115" s="225">
        <v>25</v>
      </c>
      <c r="AF115" s="225" t="s">
        <v>608</v>
      </c>
      <c r="AG115" s="225" t="s">
        <v>609</v>
      </c>
      <c r="AH115" s="94" t="s">
        <v>1443</v>
      </c>
      <c r="AI115" s="222">
        <v>6631006252</v>
      </c>
      <c r="AJ115" s="94" t="s">
        <v>762</v>
      </c>
      <c r="AK115" s="253" t="s">
        <v>1168</v>
      </c>
      <c r="AL115" s="13"/>
      <c r="AM115" s="2"/>
    </row>
    <row r="116" spans="1:39" ht="69">
      <c r="A116" s="127" t="s">
        <v>125</v>
      </c>
      <c r="B116" s="127">
        <v>6631006252</v>
      </c>
      <c r="C116" s="128" t="s">
        <v>189</v>
      </c>
      <c r="D116" s="233" t="s">
        <v>190</v>
      </c>
      <c r="E116" s="207" t="s">
        <v>192</v>
      </c>
      <c r="F116" s="19">
        <v>1</v>
      </c>
      <c r="G116" s="216" t="s">
        <v>150</v>
      </c>
      <c r="H116" s="213">
        <v>3</v>
      </c>
      <c r="I116" s="228" t="s">
        <v>132</v>
      </c>
      <c r="J116" s="213">
        <v>2</v>
      </c>
      <c r="K116" s="74" t="s">
        <v>29</v>
      </c>
      <c r="L116" s="225">
        <v>1</v>
      </c>
      <c r="M116" s="225">
        <v>0.75</v>
      </c>
      <c r="N116" s="195" t="s">
        <v>778</v>
      </c>
      <c r="O116" s="225">
        <v>0.1</v>
      </c>
      <c r="P116" s="102"/>
      <c r="Q116" s="225">
        <v>0</v>
      </c>
      <c r="R116" s="225"/>
      <c r="S116" s="225"/>
      <c r="T116" s="225"/>
      <c r="U116" s="232">
        <v>2</v>
      </c>
      <c r="V116" s="225">
        <v>1.1</v>
      </c>
      <c r="W116" s="195" t="s">
        <v>778</v>
      </c>
      <c r="X116" s="225">
        <v>0.07</v>
      </c>
      <c r="Y116" s="225" t="s">
        <v>1112</v>
      </c>
      <c r="Z116" s="73" t="s">
        <v>1204</v>
      </c>
      <c r="AA116" s="225">
        <v>360</v>
      </c>
      <c r="AB116" s="195" t="s">
        <v>390</v>
      </c>
      <c r="AC116" s="195" t="s">
        <v>391</v>
      </c>
      <c r="AD116" s="195" t="s">
        <v>485</v>
      </c>
      <c r="AE116" s="225">
        <v>17</v>
      </c>
      <c r="AF116" s="225" t="s">
        <v>610</v>
      </c>
      <c r="AG116" s="225" t="s">
        <v>611</v>
      </c>
      <c r="AH116" s="94" t="s">
        <v>1443</v>
      </c>
      <c r="AI116" s="226">
        <v>6631006252</v>
      </c>
      <c r="AJ116" s="219" t="s">
        <v>762</v>
      </c>
      <c r="AK116" s="56" t="s">
        <v>1169</v>
      </c>
      <c r="AL116" s="13"/>
      <c r="AM116" s="2"/>
    </row>
    <row r="117" spans="1:39" ht="96" customHeight="1">
      <c r="A117" s="127" t="s">
        <v>193</v>
      </c>
      <c r="B117" s="127">
        <v>6617023425</v>
      </c>
      <c r="C117" s="128" t="s">
        <v>194</v>
      </c>
      <c r="D117" s="192" t="s">
        <v>195</v>
      </c>
      <c r="E117" s="207" t="s">
        <v>196</v>
      </c>
      <c r="F117" s="19">
        <v>1</v>
      </c>
      <c r="G117" s="216" t="s">
        <v>150</v>
      </c>
      <c r="H117" s="213">
        <v>3</v>
      </c>
      <c r="I117" s="228" t="s">
        <v>132</v>
      </c>
      <c r="J117" s="213">
        <v>2</v>
      </c>
      <c r="K117" s="74" t="s">
        <v>29</v>
      </c>
      <c r="L117" s="225">
        <v>10</v>
      </c>
      <c r="M117" s="225">
        <v>0.75</v>
      </c>
      <c r="N117" s="195" t="s">
        <v>778</v>
      </c>
      <c r="O117" s="225">
        <v>0.1</v>
      </c>
      <c r="P117" s="102"/>
      <c r="Q117" s="225">
        <v>0</v>
      </c>
      <c r="R117" s="225"/>
      <c r="S117" s="225"/>
      <c r="T117" s="225"/>
      <c r="U117" s="225"/>
      <c r="V117" s="225"/>
      <c r="W117" s="195"/>
      <c r="X117" s="225"/>
      <c r="Y117" s="225"/>
      <c r="Z117" s="73"/>
      <c r="AA117" s="213">
        <v>360</v>
      </c>
      <c r="AB117" s="216" t="s">
        <v>390</v>
      </c>
      <c r="AC117" s="216" t="s">
        <v>1119</v>
      </c>
      <c r="AD117" s="216" t="s">
        <v>614</v>
      </c>
      <c r="AE117" s="213" t="s">
        <v>380</v>
      </c>
      <c r="AF117" s="213" t="s">
        <v>612</v>
      </c>
      <c r="AG117" s="213" t="s">
        <v>613</v>
      </c>
      <c r="AH117" s="94" t="s">
        <v>1428</v>
      </c>
      <c r="AI117" s="226">
        <v>6617023425</v>
      </c>
      <c r="AJ117" s="94" t="s">
        <v>763</v>
      </c>
      <c r="AK117" s="56" t="s">
        <v>1170</v>
      </c>
      <c r="AL117" s="13"/>
      <c r="AM117" s="2"/>
    </row>
    <row r="118" spans="1:39" ht="78.75">
      <c r="A118" s="127" t="s">
        <v>126</v>
      </c>
      <c r="B118" s="55">
        <v>6631006044</v>
      </c>
      <c r="C118" s="128" t="s">
        <v>197</v>
      </c>
      <c r="D118" s="192" t="s">
        <v>198</v>
      </c>
      <c r="E118" s="207" t="s">
        <v>199</v>
      </c>
      <c r="F118" s="19">
        <v>1</v>
      </c>
      <c r="G118" s="216" t="s">
        <v>150</v>
      </c>
      <c r="H118" s="213">
        <v>1</v>
      </c>
      <c r="I118" s="228" t="s">
        <v>134</v>
      </c>
      <c r="J118" s="213">
        <v>2</v>
      </c>
      <c r="K118" s="74" t="s">
        <v>29</v>
      </c>
      <c r="L118" s="225">
        <v>1</v>
      </c>
      <c r="M118" s="225">
        <v>0.75</v>
      </c>
      <c r="N118" s="195" t="s">
        <v>778</v>
      </c>
      <c r="O118" s="225">
        <v>0.75</v>
      </c>
      <c r="P118" s="102"/>
      <c r="Q118" s="225">
        <v>0</v>
      </c>
      <c r="R118" s="225"/>
      <c r="S118" s="225"/>
      <c r="T118" s="225"/>
      <c r="U118" s="225"/>
      <c r="V118" s="225"/>
      <c r="W118" s="195"/>
      <c r="X118" s="225"/>
      <c r="Y118" s="225"/>
      <c r="Z118" s="73"/>
      <c r="AA118" s="225">
        <v>360</v>
      </c>
      <c r="AB118" s="195" t="s">
        <v>390</v>
      </c>
      <c r="AC118" s="195" t="s">
        <v>1120</v>
      </c>
      <c r="AD118" s="195" t="s">
        <v>485</v>
      </c>
      <c r="AE118" s="225">
        <v>10</v>
      </c>
      <c r="AF118" s="225" t="s">
        <v>615</v>
      </c>
      <c r="AG118" s="225" t="s">
        <v>616</v>
      </c>
      <c r="AH118" s="94" t="s">
        <v>1443</v>
      </c>
      <c r="AI118" s="226">
        <v>6631006044</v>
      </c>
      <c r="AJ118" s="94" t="s">
        <v>901</v>
      </c>
      <c r="AK118" s="254" t="s">
        <v>1171</v>
      </c>
      <c r="AL118" s="13"/>
      <c r="AM118" s="2"/>
    </row>
    <row r="119" spans="1:39" ht="78.75">
      <c r="A119" s="127" t="s">
        <v>127</v>
      </c>
      <c r="B119" s="127">
        <v>6631006051</v>
      </c>
      <c r="C119" s="128" t="s">
        <v>201</v>
      </c>
      <c r="D119" s="192" t="s">
        <v>200</v>
      </c>
      <c r="E119" s="207" t="s">
        <v>202</v>
      </c>
      <c r="F119" s="19">
        <v>1</v>
      </c>
      <c r="G119" s="216" t="s">
        <v>150</v>
      </c>
      <c r="H119" s="213">
        <v>2</v>
      </c>
      <c r="I119" s="228" t="s">
        <v>131</v>
      </c>
      <c r="J119" s="213">
        <v>2</v>
      </c>
      <c r="K119" s="74" t="s">
        <v>29</v>
      </c>
      <c r="L119" s="225">
        <v>1</v>
      </c>
      <c r="M119" s="225">
        <v>0.75</v>
      </c>
      <c r="N119" s="195" t="s">
        <v>778</v>
      </c>
      <c r="O119" s="225">
        <v>0.75</v>
      </c>
      <c r="P119" s="102"/>
      <c r="Q119" s="225">
        <v>0</v>
      </c>
      <c r="R119" s="225"/>
      <c r="S119" s="225"/>
      <c r="T119" s="225"/>
      <c r="U119" s="225"/>
      <c r="V119" s="225"/>
      <c r="W119" s="195"/>
      <c r="X119" s="225"/>
      <c r="Y119" s="225"/>
      <c r="Z119" s="73"/>
      <c r="AA119" s="225">
        <v>360</v>
      </c>
      <c r="AB119" s="195" t="s">
        <v>390</v>
      </c>
      <c r="AC119" s="195" t="s">
        <v>1121</v>
      </c>
      <c r="AD119" s="195" t="s">
        <v>617</v>
      </c>
      <c r="AE119" s="225">
        <v>7</v>
      </c>
      <c r="AF119" s="225" t="s">
        <v>618</v>
      </c>
      <c r="AG119" s="225" t="s">
        <v>619</v>
      </c>
      <c r="AH119" s="94" t="s">
        <v>1445</v>
      </c>
      <c r="AI119" s="226">
        <v>6631006051</v>
      </c>
      <c r="AJ119" s="94" t="s">
        <v>200</v>
      </c>
      <c r="AK119" s="56" t="s">
        <v>1172</v>
      </c>
      <c r="AL119" s="13"/>
      <c r="AM119" s="2"/>
    </row>
    <row r="120" spans="1:39" ht="78.75">
      <c r="A120" s="127" t="s">
        <v>128</v>
      </c>
      <c r="B120" s="127">
        <v>6631006020</v>
      </c>
      <c r="C120" s="128" t="s">
        <v>203</v>
      </c>
      <c r="D120" s="233" t="s">
        <v>204</v>
      </c>
      <c r="E120" s="29" t="s">
        <v>205</v>
      </c>
      <c r="F120" s="19">
        <v>1</v>
      </c>
      <c r="G120" s="216" t="s">
        <v>150</v>
      </c>
      <c r="H120" s="213">
        <v>3</v>
      </c>
      <c r="I120" s="228" t="s">
        <v>132</v>
      </c>
      <c r="J120" s="213">
        <v>2</v>
      </c>
      <c r="K120" s="74" t="s">
        <v>29</v>
      </c>
      <c r="L120" s="225">
        <v>1</v>
      </c>
      <c r="M120" s="225">
        <v>0.75</v>
      </c>
      <c r="N120" s="225" t="s">
        <v>778</v>
      </c>
      <c r="O120" s="225">
        <v>0.75</v>
      </c>
      <c r="P120" s="102"/>
      <c r="Q120" s="225">
        <v>0</v>
      </c>
      <c r="R120" s="225"/>
      <c r="S120" s="225"/>
      <c r="T120" s="225"/>
      <c r="U120" s="232">
        <v>1</v>
      </c>
      <c r="V120" s="225">
        <v>1.1</v>
      </c>
      <c r="W120" s="195" t="s">
        <v>1046</v>
      </c>
      <c r="X120" s="225">
        <v>0.07</v>
      </c>
      <c r="Y120" s="225">
        <v>3</v>
      </c>
      <c r="Z120" s="73" t="s">
        <v>382</v>
      </c>
      <c r="AA120" s="225">
        <v>360</v>
      </c>
      <c r="AB120" s="195" t="s">
        <v>390</v>
      </c>
      <c r="AC120" s="195" t="s">
        <v>1118</v>
      </c>
      <c r="AD120" s="195" t="s">
        <v>428</v>
      </c>
      <c r="AE120" s="225">
        <v>19</v>
      </c>
      <c r="AF120" s="225" t="s">
        <v>620</v>
      </c>
      <c r="AG120" s="225" t="s">
        <v>621</v>
      </c>
      <c r="AH120" s="94" t="s">
        <v>1445</v>
      </c>
      <c r="AI120" s="226">
        <v>6631006020</v>
      </c>
      <c r="AJ120" s="94" t="s">
        <v>204</v>
      </c>
      <c r="AK120" s="56" t="s">
        <v>1173</v>
      </c>
      <c r="AL120" s="15"/>
      <c r="AM120" s="3"/>
    </row>
    <row r="121" spans="1:39" s="54" customFormat="1" ht="54.75" customHeight="1">
      <c r="A121" s="225" t="s">
        <v>206</v>
      </c>
      <c r="B121" s="225">
        <v>6631002924</v>
      </c>
      <c r="C121" s="226" t="s">
        <v>209</v>
      </c>
      <c r="D121" s="233" t="s">
        <v>207</v>
      </c>
      <c r="E121" s="208" t="s">
        <v>208</v>
      </c>
      <c r="F121" s="213">
        <v>1</v>
      </c>
      <c r="G121" s="216" t="s">
        <v>150</v>
      </c>
      <c r="H121" s="213">
        <v>3</v>
      </c>
      <c r="I121" s="228" t="s">
        <v>132</v>
      </c>
      <c r="J121" s="213">
        <v>2</v>
      </c>
      <c r="K121" s="74" t="s">
        <v>29</v>
      </c>
      <c r="L121" s="225">
        <v>4</v>
      </c>
      <c r="M121" s="225">
        <v>0.75</v>
      </c>
      <c r="N121" s="225">
        <v>1</v>
      </c>
      <c r="O121" s="225">
        <v>3</v>
      </c>
      <c r="P121" s="102"/>
      <c r="Q121" s="225">
        <v>0</v>
      </c>
      <c r="R121" s="50"/>
      <c r="S121" s="195" t="s">
        <v>378</v>
      </c>
      <c r="T121" s="225"/>
      <c r="U121" s="232">
        <v>1</v>
      </c>
      <c r="V121" s="225">
        <v>1.1</v>
      </c>
      <c r="W121" s="195" t="s">
        <v>376</v>
      </c>
      <c r="X121" s="225">
        <v>0.07</v>
      </c>
      <c r="Y121" s="225">
        <v>3</v>
      </c>
      <c r="Z121" s="73" t="s">
        <v>382</v>
      </c>
      <c r="AA121" s="225">
        <v>360</v>
      </c>
      <c r="AB121" s="195" t="s">
        <v>390</v>
      </c>
      <c r="AC121" s="195" t="s">
        <v>1121</v>
      </c>
      <c r="AD121" s="195" t="s">
        <v>622</v>
      </c>
      <c r="AE121" s="225">
        <v>3</v>
      </c>
      <c r="AF121" s="225" t="s">
        <v>1244</v>
      </c>
      <c r="AG121" s="225" t="s">
        <v>1245</v>
      </c>
      <c r="AH121" s="172"/>
      <c r="AI121" s="173"/>
      <c r="AJ121" s="172"/>
      <c r="AK121" s="174"/>
      <c r="AL121" s="83" t="s">
        <v>1468</v>
      </c>
      <c r="AM121" s="94" t="s">
        <v>623</v>
      </c>
    </row>
    <row r="122" spans="1:39" ht="54" customHeight="1">
      <c r="A122" s="127" t="s">
        <v>210</v>
      </c>
      <c r="B122" s="127">
        <v>6631002924</v>
      </c>
      <c r="C122" s="128" t="s">
        <v>209</v>
      </c>
      <c r="D122" s="233" t="s">
        <v>207</v>
      </c>
      <c r="E122" s="207" t="s">
        <v>208</v>
      </c>
      <c r="F122" s="5">
        <v>1</v>
      </c>
      <c r="G122" s="195" t="s">
        <v>150</v>
      </c>
      <c r="H122" s="225">
        <v>3</v>
      </c>
      <c r="I122" s="51" t="s">
        <v>132</v>
      </c>
      <c r="J122" s="225">
        <v>2</v>
      </c>
      <c r="K122" s="73" t="s">
        <v>29</v>
      </c>
      <c r="L122" s="225">
        <v>4</v>
      </c>
      <c r="M122" s="225">
        <v>0.75</v>
      </c>
      <c r="N122" s="225">
        <v>1</v>
      </c>
      <c r="O122" s="225">
        <v>3</v>
      </c>
      <c r="P122" s="102"/>
      <c r="Q122" s="225">
        <v>0</v>
      </c>
      <c r="R122" s="50"/>
      <c r="S122" s="195" t="s">
        <v>378</v>
      </c>
      <c r="T122" s="225"/>
      <c r="U122" s="232">
        <v>1</v>
      </c>
      <c r="V122" s="225">
        <v>1.1</v>
      </c>
      <c r="W122" s="195" t="s">
        <v>376</v>
      </c>
      <c r="X122" s="225">
        <v>0.07</v>
      </c>
      <c r="Y122" s="225">
        <v>3</v>
      </c>
      <c r="Z122" s="73" t="s">
        <v>382</v>
      </c>
      <c r="AA122" s="225">
        <v>360</v>
      </c>
      <c r="AB122" s="195" t="s">
        <v>390</v>
      </c>
      <c r="AC122" s="195" t="s">
        <v>1121</v>
      </c>
      <c r="AD122" s="195" t="s">
        <v>623</v>
      </c>
      <c r="AE122" s="225">
        <v>22</v>
      </c>
      <c r="AF122" s="214" t="s">
        <v>1246</v>
      </c>
      <c r="AG122" s="214" t="s">
        <v>1247</v>
      </c>
      <c r="AH122" s="172"/>
      <c r="AI122" s="173"/>
      <c r="AJ122" s="172"/>
      <c r="AK122" s="174"/>
      <c r="AL122" s="83" t="s">
        <v>1468</v>
      </c>
      <c r="AM122" s="13" t="s">
        <v>765</v>
      </c>
    </row>
    <row r="123" spans="1:39" ht="123.75" customHeight="1">
      <c r="A123" s="127" t="s">
        <v>211</v>
      </c>
      <c r="B123" s="127">
        <v>6631002924</v>
      </c>
      <c r="C123" s="128" t="s">
        <v>209</v>
      </c>
      <c r="D123" s="233" t="s">
        <v>207</v>
      </c>
      <c r="E123" s="207" t="s">
        <v>208</v>
      </c>
      <c r="F123" s="5">
        <v>1</v>
      </c>
      <c r="G123" s="195" t="s">
        <v>150</v>
      </c>
      <c r="H123" s="225">
        <v>3</v>
      </c>
      <c r="I123" s="51" t="s">
        <v>132</v>
      </c>
      <c r="J123" s="225">
        <v>2</v>
      </c>
      <c r="K123" s="73" t="s">
        <v>29</v>
      </c>
      <c r="L123" s="225">
        <v>4</v>
      </c>
      <c r="M123" s="225">
        <v>0.75</v>
      </c>
      <c r="N123" s="225">
        <v>1</v>
      </c>
      <c r="O123" s="225">
        <v>3</v>
      </c>
      <c r="P123" s="102"/>
      <c r="Q123" s="225">
        <v>0</v>
      </c>
      <c r="R123" s="50"/>
      <c r="S123" s="195" t="s">
        <v>378</v>
      </c>
      <c r="T123" s="225"/>
      <c r="U123" s="232">
        <v>1</v>
      </c>
      <c r="V123" s="225">
        <v>1.1</v>
      </c>
      <c r="W123" s="195" t="s">
        <v>376</v>
      </c>
      <c r="X123" s="225">
        <v>0.07</v>
      </c>
      <c r="Y123" s="225">
        <v>3</v>
      </c>
      <c r="Z123" s="73" t="s">
        <v>382</v>
      </c>
      <c r="AA123" s="225">
        <v>360</v>
      </c>
      <c r="AB123" s="195" t="s">
        <v>390</v>
      </c>
      <c r="AC123" s="195" t="s">
        <v>1121</v>
      </c>
      <c r="AD123" s="195" t="s">
        <v>433</v>
      </c>
      <c r="AE123" s="225">
        <v>20</v>
      </c>
      <c r="AF123" s="225" t="s">
        <v>1248</v>
      </c>
      <c r="AG123" s="225" t="s">
        <v>1249</v>
      </c>
      <c r="AH123" s="172"/>
      <c r="AI123" s="173"/>
      <c r="AJ123" s="172"/>
      <c r="AK123" s="174"/>
      <c r="AL123" s="83" t="s">
        <v>1468</v>
      </c>
      <c r="AM123" s="13" t="s">
        <v>975</v>
      </c>
    </row>
    <row r="124" spans="1:39" ht="53.25" customHeight="1">
      <c r="A124" s="127" t="s">
        <v>212</v>
      </c>
      <c r="B124" s="127">
        <v>6631002924</v>
      </c>
      <c r="C124" s="128" t="s">
        <v>209</v>
      </c>
      <c r="D124" s="233" t="s">
        <v>207</v>
      </c>
      <c r="E124" s="207" t="s">
        <v>208</v>
      </c>
      <c r="F124" s="5">
        <v>1</v>
      </c>
      <c r="G124" s="195" t="s">
        <v>150</v>
      </c>
      <c r="H124" s="225">
        <v>3</v>
      </c>
      <c r="I124" s="51" t="s">
        <v>132</v>
      </c>
      <c r="J124" s="225">
        <v>2</v>
      </c>
      <c r="K124" s="73" t="s">
        <v>29</v>
      </c>
      <c r="L124" s="225">
        <v>4</v>
      </c>
      <c r="M124" s="225">
        <v>0.75</v>
      </c>
      <c r="N124" s="225">
        <v>1</v>
      </c>
      <c r="O124" s="225">
        <v>3</v>
      </c>
      <c r="P124" s="102"/>
      <c r="Q124" s="225">
        <v>0</v>
      </c>
      <c r="R124" s="50"/>
      <c r="S124" s="195" t="s">
        <v>378</v>
      </c>
      <c r="T124" s="225"/>
      <c r="U124" s="232">
        <v>1</v>
      </c>
      <c r="V124" s="225">
        <v>1.1</v>
      </c>
      <c r="W124" s="195" t="s">
        <v>376</v>
      </c>
      <c r="X124" s="225">
        <v>0.07</v>
      </c>
      <c r="Y124" s="225">
        <v>3</v>
      </c>
      <c r="Z124" s="73" t="s">
        <v>382</v>
      </c>
      <c r="AA124" s="225">
        <v>360</v>
      </c>
      <c r="AB124" s="195" t="s">
        <v>390</v>
      </c>
      <c r="AC124" s="195" t="s">
        <v>1121</v>
      </c>
      <c r="AD124" s="195" t="s">
        <v>594</v>
      </c>
      <c r="AE124" s="225">
        <v>12</v>
      </c>
      <c r="AF124" s="225" t="s">
        <v>1248</v>
      </c>
      <c r="AG124" s="225" t="s">
        <v>1250</v>
      </c>
      <c r="AH124" s="172"/>
      <c r="AI124" s="173"/>
      <c r="AJ124" s="172"/>
      <c r="AK124" s="174"/>
      <c r="AL124" s="83" t="s">
        <v>1468</v>
      </c>
      <c r="AM124" s="13" t="s">
        <v>594</v>
      </c>
    </row>
    <row r="125" spans="1:39" ht="132" customHeight="1">
      <c r="A125" s="127" t="s">
        <v>213</v>
      </c>
      <c r="B125" s="127">
        <v>6631002924</v>
      </c>
      <c r="C125" s="128" t="s">
        <v>209</v>
      </c>
      <c r="D125" s="233" t="s">
        <v>207</v>
      </c>
      <c r="E125" s="207" t="s">
        <v>208</v>
      </c>
      <c r="F125" s="5">
        <v>1</v>
      </c>
      <c r="G125" s="195" t="s">
        <v>150</v>
      </c>
      <c r="H125" s="225">
        <v>3</v>
      </c>
      <c r="I125" s="51" t="s">
        <v>132</v>
      </c>
      <c r="J125" s="225">
        <v>2</v>
      </c>
      <c r="K125" s="73" t="s">
        <v>29</v>
      </c>
      <c r="L125" s="225">
        <v>4</v>
      </c>
      <c r="M125" s="225">
        <v>0.75</v>
      </c>
      <c r="N125" s="225">
        <v>1</v>
      </c>
      <c r="O125" s="225">
        <v>3</v>
      </c>
      <c r="P125" s="102"/>
      <c r="Q125" s="225">
        <v>0</v>
      </c>
      <c r="R125" s="50"/>
      <c r="S125" s="195" t="s">
        <v>378</v>
      </c>
      <c r="T125" s="225"/>
      <c r="U125" s="232">
        <v>2</v>
      </c>
      <c r="V125" s="225">
        <v>1.1</v>
      </c>
      <c r="W125" s="195" t="s">
        <v>376</v>
      </c>
      <c r="X125" s="225">
        <v>0.07</v>
      </c>
      <c r="Y125" s="225" t="s">
        <v>1112</v>
      </c>
      <c r="Z125" s="73" t="s">
        <v>1204</v>
      </c>
      <c r="AA125" s="225">
        <v>360</v>
      </c>
      <c r="AB125" s="195" t="s">
        <v>390</v>
      </c>
      <c r="AC125" s="195" t="s">
        <v>1121</v>
      </c>
      <c r="AD125" s="195" t="s">
        <v>624</v>
      </c>
      <c r="AE125" s="225">
        <v>17</v>
      </c>
      <c r="AF125" s="214" t="s">
        <v>1251</v>
      </c>
      <c r="AG125" s="214" t="s">
        <v>1252</v>
      </c>
      <c r="AH125" s="172"/>
      <c r="AI125" s="173"/>
      <c r="AJ125" s="172"/>
      <c r="AK125" s="174"/>
      <c r="AL125" s="83" t="s">
        <v>1468</v>
      </c>
      <c r="AM125" s="13" t="s">
        <v>624</v>
      </c>
    </row>
    <row r="126" spans="1:39" ht="63.75" customHeight="1">
      <c r="A126" s="127" t="s">
        <v>214</v>
      </c>
      <c r="B126" s="127">
        <v>6631002924</v>
      </c>
      <c r="C126" s="128" t="s">
        <v>209</v>
      </c>
      <c r="D126" s="233" t="s">
        <v>207</v>
      </c>
      <c r="E126" s="207" t="s">
        <v>208</v>
      </c>
      <c r="F126" s="5">
        <v>1</v>
      </c>
      <c r="G126" s="195" t="s">
        <v>150</v>
      </c>
      <c r="H126" s="225">
        <v>3</v>
      </c>
      <c r="I126" s="51" t="s">
        <v>132</v>
      </c>
      <c r="J126" s="225">
        <v>2</v>
      </c>
      <c r="K126" s="73" t="s">
        <v>29</v>
      </c>
      <c r="L126" s="225">
        <v>4</v>
      </c>
      <c r="M126" s="225">
        <v>0.75</v>
      </c>
      <c r="N126" s="225">
        <v>1</v>
      </c>
      <c r="O126" s="225">
        <v>3</v>
      </c>
      <c r="P126" s="102"/>
      <c r="Q126" s="225">
        <v>0</v>
      </c>
      <c r="R126" s="50"/>
      <c r="S126" s="195" t="s">
        <v>378</v>
      </c>
      <c r="T126" s="225"/>
      <c r="U126" s="232">
        <v>1</v>
      </c>
      <c r="V126" s="225">
        <v>1.1</v>
      </c>
      <c r="W126" s="195" t="s">
        <v>376</v>
      </c>
      <c r="X126" s="225">
        <v>0.07</v>
      </c>
      <c r="Y126" s="225">
        <v>3</v>
      </c>
      <c r="Z126" s="73" t="s">
        <v>382</v>
      </c>
      <c r="AA126" s="225">
        <v>360</v>
      </c>
      <c r="AB126" s="195" t="s">
        <v>390</v>
      </c>
      <c r="AC126" s="195" t="s">
        <v>1122</v>
      </c>
      <c r="AD126" s="195" t="s">
        <v>411</v>
      </c>
      <c r="AE126" s="225">
        <v>1</v>
      </c>
      <c r="AF126" s="225" t="s">
        <v>1253</v>
      </c>
      <c r="AG126" s="225" t="s">
        <v>1254</v>
      </c>
      <c r="AH126" s="172"/>
      <c r="AI126" s="173"/>
      <c r="AJ126" s="172"/>
      <c r="AK126" s="174"/>
      <c r="AL126" s="83" t="s">
        <v>1468</v>
      </c>
      <c r="AM126" s="10" t="s">
        <v>930</v>
      </c>
    </row>
    <row r="127" spans="1:39" ht="64.5" customHeight="1">
      <c r="A127" s="127" t="s">
        <v>215</v>
      </c>
      <c r="B127" s="127">
        <v>6631002924</v>
      </c>
      <c r="C127" s="128" t="s">
        <v>209</v>
      </c>
      <c r="D127" s="192" t="s">
        <v>207</v>
      </c>
      <c r="E127" s="207" t="s">
        <v>208</v>
      </c>
      <c r="F127" s="5">
        <v>1</v>
      </c>
      <c r="G127" s="195" t="s">
        <v>150</v>
      </c>
      <c r="H127" s="225">
        <v>3</v>
      </c>
      <c r="I127" s="51" t="s">
        <v>132</v>
      </c>
      <c r="J127" s="225">
        <v>2</v>
      </c>
      <c r="K127" s="73" t="s">
        <v>29</v>
      </c>
      <c r="L127" s="225">
        <v>4</v>
      </c>
      <c r="M127" s="225">
        <v>0.75</v>
      </c>
      <c r="N127" s="225">
        <v>1</v>
      </c>
      <c r="O127" s="225">
        <v>3</v>
      </c>
      <c r="P127" s="102"/>
      <c r="Q127" s="225">
        <v>0</v>
      </c>
      <c r="R127" s="50"/>
      <c r="S127" s="195" t="s">
        <v>378</v>
      </c>
      <c r="T127" s="225"/>
      <c r="U127" s="225"/>
      <c r="V127" s="225"/>
      <c r="W127" s="195"/>
      <c r="X127" s="225"/>
      <c r="Y127" s="225"/>
      <c r="Z127" s="73"/>
      <c r="AA127" s="225">
        <v>360</v>
      </c>
      <c r="AB127" s="195" t="s">
        <v>390</v>
      </c>
      <c r="AC127" s="195" t="s">
        <v>1122</v>
      </c>
      <c r="AD127" s="195" t="s">
        <v>411</v>
      </c>
      <c r="AE127" s="225">
        <v>17</v>
      </c>
      <c r="AF127" s="225" t="s">
        <v>1255</v>
      </c>
      <c r="AG127" s="225" t="s">
        <v>1256</v>
      </c>
      <c r="AH127" s="172"/>
      <c r="AI127" s="173"/>
      <c r="AJ127" s="172"/>
      <c r="AK127" s="174"/>
      <c r="AL127" s="83" t="s">
        <v>1468</v>
      </c>
      <c r="AM127" s="10" t="s">
        <v>931</v>
      </c>
    </row>
    <row r="128" spans="1:39" ht="120" customHeight="1">
      <c r="A128" s="127" t="s">
        <v>216</v>
      </c>
      <c r="B128" s="127">
        <v>6631002924</v>
      </c>
      <c r="C128" s="128" t="s">
        <v>209</v>
      </c>
      <c r="D128" s="233" t="s">
        <v>207</v>
      </c>
      <c r="E128" s="207" t="s">
        <v>208</v>
      </c>
      <c r="F128" s="5">
        <v>1</v>
      </c>
      <c r="G128" s="195" t="s">
        <v>150</v>
      </c>
      <c r="H128" s="225">
        <v>3</v>
      </c>
      <c r="I128" s="51" t="s">
        <v>132</v>
      </c>
      <c r="J128" s="225">
        <v>2</v>
      </c>
      <c r="K128" s="73" t="s">
        <v>29</v>
      </c>
      <c r="L128" s="225">
        <v>4</v>
      </c>
      <c r="M128" s="225">
        <v>0.75</v>
      </c>
      <c r="N128" s="225">
        <v>1</v>
      </c>
      <c r="O128" s="225">
        <v>3</v>
      </c>
      <c r="P128" s="102"/>
      <c r="Q128" s="225">
        <v>0</v>
      </c>
      <c r="R128" s="50"/>
      <c r="S128" s="195" t="s">
        <v>378</v>
      </c>
      <c r="T128" s="225"/>
      <c r="U128" s="232">
        <v>1</v>
      </c>
      <c r="V128" s="225">
        <v>1.1</v>
      </c>
      <c r="W128" s="195" t="s">
        <v>376</v>
      </c>
      <c r="X128" s="225">
        <v>0.07</v>
      </c>
      <c r="Y128" s="225">
        <v>3</v>
      </c>
      <c r="Z128" s="73" t="s">
        <v>382</v>
      </c>
      <c r="AA128" s="225">
        <v>360</v>
      </c>
      <c r="AB128" s="195" t="s">
        <v>390</v>
      </c>
      <c r="AC128" s="195" t="s">
        <v>1122</v>
      </c>
      <c r="AD128" s="195" t="s">
        <v>625</v>
      </c>
      <c r="AE128" s="225">
        <v>2</v>
      </c>
      <c r="AF128" s="225" t="s">
        <v>1257</v>
      </c>
      <c r="AG128" s="225" t="s">
        <v>1258</v>
      </c>
      <c r="AH128" s="172"/>
      <c r="AI128" s="173"/>
      <c r="AJ128" s="172"/>
      <c r="AK128" s="174"/>
      <c r="AL128" s="13" t="s">
        <v>1468</v>
      </c>
      <c r="AM128" s="17" t="s">
        <v>929</v>
      </c>
    </row>
    <row r="129" spans="1:39" ht="90" customHeight="1">
      <c r="A129" s="127" t="s">
        <v>217</v>
      </c>
      <c r="B129" s="127">
        <v>6631002924</v>
      </c>
      <c r="C129" s="128" t="s">
        <v>209</v>
      </c>
      <c r="D129" s="233" t="s">
        <v>207</v>
      </c>
      <c r="E129" s="207" t="s">
        <v>208</v>
      </c>
      <c r="F129" s="5">
        <v>1</v>
      </c>
      <c r="G129" s="195" t="s">
        <v>150</v>
      </c>
      <c r="H129" s="225">
        <v>3</v>
      </c>
      <c r="I129" s="51" t="s">
        <v>132</v>
      </c>
      <c r="J129" s="225">
        <v>2</v>
      </c>
      <c r="K129" s="73" t="s">
        <v>29</v>
      </c>
      <c r="L129" s="225">
        <v>4</v>
      </c>
      <c r="M129" s="225">
        <v>0.75</v>
      </c>
      <c r="N129" s="225">
        <v>1</v>
      </c>
      <c r="O129" s="225">
        <v>3</v>
      </c>
      <c r="P129" s="102"/>
      <c r="Q129" s="225">
        <v>0</v>
      </c>
      <c r="R129" s="50"/>
      <c r="S129" s="195" t="s">
        <v>378</v>
      </c>
      <c r="T129" s="225"/>
      <c r="U129" s="232">
        <v>2</v>
      </c>
      <c r="V129" s="225">
        <v>1.1</v>
      </c>
      <c r="W129" s="195" t="s">
        <v>376</v>
      </c>
      <c r="X129" s="225">
        <v>0.07</v>
      </c>
      <c r="Y129" s="225">
        <v>3</v>
      </c>
      <c r="Z129" s="73" t="s">
        <v>382</v>
      </c>
      <c r="AA129" s="225">
        <v>360</v>
      </c>
      <c r="AB129" s="195" t="s">
        <v>390</v>
      </c>
      <c r="AC129" s="195" t="s">
        <v>1122</v>
      </c>
      <c r="AD129" s="195" t="s">
        <v>626</v>
      </c>
      <c r="AE129" s="225">
        <v>12</v>
      </c>
      <c r="AF129" s="214" t="s">
        <v>1259</v>
      </c>
      <c r="AG129" s="214" t="s">
        <v>1260</v>
      </c>
      <c r="AH129" s="172"/>
      <c r="AI129" s="173"/>
      <c r="AJ129" s="172"/>
      <c r="AK129" s="174"/>
      <c r="AL129" s="15" t="s">
        <v>764</v>
      </c>
      <c r="AM129" s="17" t="s">
        <v>932</v>
      </c>
    </row>
    <row r="130" spans="1:39" ht="106.5" customHeight="1">
      <c r="A130" s="127" t="s">
        <v>218</v>
      </c>
      <c r="B130" s="127">
        <v>6631002924</v>
      </c>
      <c r="C130" s="128" t="s">
        <v>209</v>
      </c>
      <c r="D130" s="233" t="s">
        <v>207</v>
      </c>
      <c r="E130" s="207" t="s">
        <v>208</v>
      </c>
      <c r="F130" s="5">
        <v>1</v>
      </c>
      <c r="G130" s="195" t="s">
        <v>150</v>
      </c>
      <c r="H130" s="225">
        <v>3</v>
      </c>
      <c r="I130" s="51" t="s">
        <v>132</v>
      </c>
      <c r="J130" s="225">
        <v>2</v>
      </c>
      <c r="K130" s="73" t="s">
        <v>29</v>
      </c>
      <c r="L130" s="225">
        <v>4</v>
      </c>
      <c r="M130" s="225">
        <v>0.75</v>
      </c>
      <c r="N130" s="225">
        <v>1</v>
      </c>
      <c r="O130" s="225">
        <v>3</v>
      </c>
      <c r="P130" s="102"/>
      <c r="Q130" s="225">
        <v>0</v>
      </c>
      <c r="R130" s="50"/>
      <c r="S130" s="195" t="s">
        <v>378</v>
      </c>
      <c r="T130" s="225"/>
      <c r="U130" s="232">
        <v>1</v>
      </c>
      <c r="V130" s="225">
        <v>1.1</v>
      </c>
      <c r="W130" s="195" t="s">
        <v>376</v>
      </c>
      <c r="X130" s="225">
        <v>0.07</v>
      </c>
      <c r="Y130" s="225">
        <v>3</v>
      </c>
      <c r="Z130" s="73" t="s">
        <v>382</v>
      </c>
      <c r="AA130" s="225">
        <v>360</v>
      </c>
      <c r="AB130" s="195" t="s">
        <v>390</v>
      </c>
      <c r="AC130" s="195" t="s">
        <v>1122</v>
      </c>
      <c r="AD130" s="195" t="s">
        <v>627</v>
      </c>
      <c r="AE130" s="225">
        <v>23</v>
      </c>
      <c r="AF130" s="225" t="s">
        <v>1261</v>
      </c>
      <c r="AG130" s="225" t="s">
        <v>1262</v>
      </c>
      <c r="AH130" s="172"/>
      <c r="AI130" s="173"/>
      <c r="AJ130" s="172"/>
      <c r="AK130" s="174"/>
      <c r="AL130" s="83" t="s">
        <v>1468</v>
      </c>
      <c r="AM130" s="17" t="s">
        <v>928</v>
      </c>
    </row>
    <row r="131" spans="1:39" ht="117" customHeight="1">
      <c r="A131" s="127" t="s">
        <v>219</v>
      </c>
      <c r="B131" s="127">
        <v>6631002924</v>
      </c>
      <c r="C131" s="128" t="s">
        <v>209</v>
      </c>
      <c r="D131" s="233" t="s">
        <v>207</v>
      </c>
      <c r="E131" s="207" t="s">
        <v>208</v>
      </c>
      <c r="F131" s="5">
        <v>1</v>
      </c>
      <c r="G131" s="195" t="s">
        <v>150</v>
      </c>
      <c r="H131" s="225">
        <v>3</v>
      </c>
      <c r="I131" s="51" t="s">
        <v>132</v>
      </c>
      <c r="J131" s="225">
        <v>2</v>
      </c>
      <c r="K131" s="73" t="s">
        <v>29</v>
      </c>
      <c r="L131" s="225">
        <v>4</v>
      </c>
      <c r="M131" s="225">
        <v>0.75</v>
      </c>
      <c r="N131" s="225">
        <v>1</v>
      </c>
      <c r="O131" s="225">
        <v>3</v>
      </c>
      <c r="P131" s="102"/>
      <c r="Q131" s="225">
        <v>0</v>
      </c>
      <c r="R131" s="50"/>
      <c r="S131" s="195" t="s">
        <v>378</v>
      </c>
      <c r="T131" s="225"/>
      <c r="U131" s="232">
        <v>1</v>
      </c>
      <c r="V131" s="225">
        <v>1.1</v>
      </c>
      <c r="W131" s="195" t="s">
        <v>376</v>
      </c>
      <c r="X131" s="225">
        <v>0.07</v>
      </c>
      <c r="Y131" s="225">
        <v>3</v>
      </c>
      <c r="Z131" s="73" t="s">
        <v>382</v>
      </c>
      <c r="AA131" s="225">
        <v>360</v>
      </c>
      <c r="AB131" s="195" t="s">
        <v>390</v>
      </c>
      <c r="AC131" s="195" t="s">
        <v>1123</v>
      </c>
      <c r="AD131" s="195" t="s">
        <v>628</v>
      </c>
      <c r="AE131" s="225">
        <v>14</v>
      </c>
      <c r="AF131" s="225" t="s">
        <v>1263</v>
      </c>
      <c r="AG131" s="225" t="s">
        <v>1264</v>
      </c>
      <c r="AH131" s="172"/>
      <c r="AI131" s="173"/>
      <c r="AJ131" s="172"/>
      <c r="AK131" s="174"/>
      <c r="AL131" s="83" t="s">
        <v>1468</v>
      </c>
      <c r="AM131" s="17" t="s">
        <v>976</v>
      </c>
    </row>
    <row r="132" spans="1:39" ht="77.25" customHeight="1">
      <c r="A132" s="127" t="s">
        <v>220</v>
      </c>
      <c r="B132" s="127">
        <v>6631002924</v>
      </c>
      <c r="C132" s="128" t="s">
        <v>209</v>
      </c>
      <c r="D132" s="233" t="s">
        <v>207</v>
      </c>
      <c r="E132" s="207" t="s">
        <v>208</v>
      </c>
      <c r="F132" s="5">
        <v>1</v>
      </c>
      <c r="G132" s="195" t="s">
        <v>150</v>
      </c>
      <c r="H132" s="225">
        <v>3</v>
      </c>
      <c r="I132" s="51" t="s">
        <v>132</v>
      </c>
      <c r="J132" s="225">
        <v>2</v>
      </c>
      <c r="K132" s="73" t="s">
        <v>29</v>
      </c>
      <c r="L132" s="225">
        <v>4</v>
      </c>
      <c r="M132" s="225">
        <v>0.75</v>
      </c>
      <c r="N132" s="225">
        <v>1</v>
      </c>
      <c r="O132" s="225">
        <v>3</v>
      </c>
      <c r="P132" s="102"/>
      <c r="Q132" s="225">
        <v>0</v>
      </c>
      <c r="R132" s="50"/>
      <c r="S132" s="195" t="s">
        <v>378</v>
      </c>
      <c r="T132" s="225"/>
      <c r="U132" s="232">
        <v>1</v>
      </c>
      <c r="V132" s="225">
        <v>1.1</v>
      </c>
      <c r="W132" s="195" t="s">
        <v>376</v>
      </c>
      <c r="X132" s="225">
        <v>0.07</v>
      </c>
      <c r="Y132" s="225">
        <v>3</v>
      </c>
      <c r="Z132" s="73" t="s">
        <v>382</v>
      </c>
      <c r="AA132" s="225">
        <v>360</v>
      </c>
      <c r="AB132" s="195" t="s">
        <v>390</v>
      </c>
      <c r="AC132" s="195" t="s">
        <v>1123</v>
      </c>
      <c r="AD132" s="195" t="s">
        <v>403</v>
      </c>
      <c r="AE132" s="225">
        <v>12</v>
      </c>
      <c r="AF132" s="225" t="s">
        <v>1265</v>
      </c>
      <c r="AG132" s="225" t="s">
        <v>1266</v>
      </c>
      <c r="AH132" s="172"/>
      <c r="AI132" s="173"/>
      <c r="AJ132" s="172"/>
      <c r="AK132" s="174"/>
      <c r="AL132" s="83" t="s">
        <v>1468</v>
      </c>
      <c r="AM132" s="17" t="s">
        <v>1010</v>
      </c>
    </row>
    <row r="133" spans="1:39" ht="63" customHeight="1">
      <c r="A133" s="127" t="s">
        <v>221</v>
      </c>
      <c r="B133" s="127">
        <v>6631002924</v>
      </c>
      <c r="C133" s="128" t="s">
        <v>209</v>
      </c>
      <c r="D133" s="192" t="s">
        <v>207</v>
      </c>
      <c r="E133" s="208" t="s">
        <v>208</v>
      </c>
      <c r="F133" s="5">
        <v>1</v>
      </c>
      <c r="G133" s="195" t="s">
        <v>150</v>
      </c>
      <c r="H133" s="225">
        <v>3</v>
      </c>
      <c r="I133" s="51" t="s">
        <v>132</v>
      </c>
      <c r="J133" s="225">
        <v>2</v>
      </c>
      <c r="K133" s="73" t="s">
        <v>29</v>
      </c>
      <c r="L133" s="225">
        <v>4</v>
      </c>
      <c r="M133" s="225">
        <v>0.75</v>
      </c>
      <c r="N133" s="225">
        <v>1</v>
      </c>
      <c r="O133" s="225">
        <v>3</v>
      </c>
      <c r="P133" s="102"/>
      <c r="Q133" s="225">
        <v>0</v>
      </c>
      <c r="R133" s="50"/>
      <c r="S133" s="195" t="s">
        <v>378</v>
      </c>
      <c r="T133" s="225"/>
      <c r="U133" s="225"/>
      <c r="V133" s="225"/>
      <c r="W133" s="195"/>
      <c r="X133" s="225"/>
      <c r="Y133" s="225"/>
      <c r="Z133" s="73"/>
      <c r="AA133" s="225">
        <v>360</v>
      </c>
      <c r="AB133" s="195" t="s">
        <v>390</v>
      </c>
      <c r="AC133" s="195" t="s">
        <v>1123</v>
      </c>
      <c r="AD133" s="195" t="s">
        <v>443</v>
      </c>
      <c r="AE133" s="225">
        <v>8</v>
      </c>
      <c r="AF133" s="225" t="s">
        <v>1267</v>
      </c>
      <c r="AG133" s="225" t="s">
        <v>1268</v>
      </c>
      <c r="AH133" s="172"/>
      <c r="AI133" s="173"/>
      <c r="AJ133" s="172"/>
      <c r="AK133" s="174"/>
      <c r="AL133" s="83" t="s">
        <v>1468</v>
      </c>
      <c r="AM133" s="17" t="s">
        <v>977</v>
      </c>
    </row>
    <row r="134" spans="1:39" ht="74.25" customHeight="1">
      <c r="A134" s="127" t="s">
        <v>222</v>
      </c>
      <c r="B134" s="127">
        <v>6631002924</v>
      </c>
      <c r="C134" s="128" t="s">
        <v>209</v>
      </c>
      <c r="D134" s="233" t="s">
        <v>207</v>
      </c>
      <c r="E134" s="208" t="s">
        <v>208</v>
      </c>
      <c r="F134" s="19">
        <v>1</v>
      </c>
      <c r="G134" s="216" t="s">
        <v>150</v>
      </c>
      <c r="H134" s="213">
        <v>3</v>
      </c>
      <c r="I134" s="228" t="s">
        <v>132</v>
      </c>
      <c r="J134" s="213">
        <v>2</v>
      </c>
      <c r="K134" s="74" t="s">
        <v>29</v>
      </c>
      <c r="L134" s="225">
        <v>4</v>
      </c>
      <c r="M134" s="225">
        <v>0.75</v>
      </c>
      <c r="N134" s="225">
        <v>1</v>
      </c>
      <c r="O134" s="225">
        <v>3</v>
      </c>
      <c r="P134" s="102"/>
      <c r="Q134" s="225">
        <v>0</v>
      </c>
      <c r="R134" s="50"/>
      <c r="S134" s="195" t="s">
        <v>378</v>
      </c>
      <c r="T134" s="225"/>
      <c r="U134" s="232">
        <v>1</v>
      </c>
      <c r="V134" s="225">
        <v>1.1</v>
      </c>
      <c r="W134" s="195" t="s">
        <v>376</v>
      </c>
      <c r="X134" s="225">
        <v>0.07</v>
      </c>
      <c r="Y134" s="225">
        <v>3</v>
      </c>
      <c r="Z134" s="73" t="s">
        <v>382</v>
      </c>
      <c r="AA134" s="213">
        <v>360</v>
      </c>
      <c r="AB134" s="216" t="s">
        <v>390</v>
      </c>
      <c r="AC134" s="216" t="s">
        <v>1123</v>
      </c>
      <c r="AD134" s="216" t="s">
        <v>629</v>
      </c>
      <c r="AE134" s="213">
        <v>26</v>
      </c>
      <c r="AF134" s="213" t="s">
        <v>1269</v>
      </c>
      <c r="AG134" s="213" t="s">
        <v>1270</v>
      </c>
      <c r="AH134" s="172"/>
      <c r="AI134" s="173"/>
      <c r="AJ134" s="172"/>
      <c r="AK134" s="174"/>
      <c r="AL134" s="83" t="s">
        <v>1468</v>
      </c>
      <c r="AM134" s="17" t="s">
        <v>978</v>
      </c>
    </row>
    <row r="135" spans="1:39" ht="89.25" customHeight="1">
      <c r="A135" s="127" t="s">
        <v>223</v>
      </c>
      <c r="B135" s="128" t="s">
        <v>227</v>
      </c>
      <c r="C135" s="128" t="s">
        <v>226</v>
      </c>
      <c r="D135" s="192" t="s">
        <v>224</v>
      </c>
      <c r="E135" s="208" t="s">
        <v>225</v>
      </c>
      <c r="F135" s="19">
        <v>1</v>
      </c>
      <c r="G135" s="216" t="s">
        <v>150</v>
      </c>
      <c r="H135" s="213">
        <v>3</v>
      </c>
      <c r="I135" s="228" t="s">
        <v>132</v>
      </c>
      <c r="J135" s="213">
        <v>2</v>
      </c>
      <c r="K135" s="74" t="s">
        <v>29</v>
      </c>
      <c r="L135" s="225">
        <v>1</v>
      </c>
      <c r="M135" s="225">
        <v>0.75</v>
      </c>
      <c r="N135" s="195" t="s">
        <v>778</v>
      </c>
      <c r="O135" s="225">
        <v>0.75</v>
      </c>
      <c r="P135" s="102"/>
      <c r="Q135" s="225">
        <v>0</v>
      </c>
      <c r="R135" s="225"/>
      <c r="S135" s="225"/>
      <c r="T135" s="225"/>
      <c r="U135" s="225"/>
      <c r="V135" s="225"/>
      <c r="W135" s="195"/>
      <c r="X135" s="225"/>
      <c r="Y135" s="225"/>
      <c r="Z135" s="50"/>
      <c r="AA135" s="225">
        <v>360</v>
      </c>
      <c r="AB135" s="195" t="s">
        <v>390</v>
      </c>
      <c r="AC135" s="195" t="s">
        <v>630</v>
      </c>
      <c r="AD135" s="195" t="s">
        <v>631</v>
      </c>
      <c r="AE135" s="225"/>
      <c r="AF135" s="225" t="s">
        <v>632</v>
      </c>
      <c r="AG135" s="225" t="s">
        <v>633</v>
      </c>
      <c r="AH135" s="94" t="s">
        <v>1428</v>
      </c>
      <c r="AI135" s="226">
        <v>6631001300</v>
      </c>
      <c r="AJ135" s="195" t="s">
        <v>224</v>
      </c>
      <c r="AK135" s="56" t="s">
        <v>1174</v>
      </c>
      <c r="AL135" s="85"/>
      <c r="AM135" s="8"/>
    </row>
    <row r="136" spans="1:39" ht="69">
      <c r="A136" s="127" t="s">
        <v>228</v>
      </c>
      <c r="B136" s="127">
        <v>7734135124</v>
      </c>
      <c r="C136" s="128" t="s">
        <v>246</v>
      </c>
      <c r="D136" s="192" t="s">
        <v>243</v>
      </c>
      <c r="E136" s="208" t="s">
        <v>244</v>
      </c>
      <c r="F136" s="19">
        <v>1</v>
      </c>
      <c r="G136" s="216" t="s">
        <v>150</v>
      </c>
      <c r="H136" s="213">
        <v>1</v>
      </c>
      <c r="I136" s="228" t="s">
        <v>134</v>
      </c>
      <c r="J136" s="213">
        <v>1</v>
      </c>
      <c r="K136" s="74" t="s">
        <v>245</v>
      </c>
      <c r="L136" s="225">
        <v>1</v>
      </c>
      <c r="M136" s="225">
        <v>0.7</v>
      </c>
      <c r="N136" s="195" t="s">
        <v>778</v>
      </c>
      <c r="O136" s="225">
        <v>0.75</v>
      </c>
      <c r="P136" s="102"/>
      <c r="Q136" s="225">
        <v>0</v>
      </c>
      <c r="R136" s="225"/>
      <c r="S136" s="225"/>
      <c r="T136" s="225"/>
      <c r="U136" s="225"/>
      <c r="V136" s="225"/>
      <c r="W136" s="195"/>
      <c r="X136" s="225"/>
      <c r="Y136" s="225"/>
      <c r="Z136" s="50"/>
      <c r="AA136" s="213">
        <v>360</v>
      </c>
      <c r="AB136" s="216" t="s">
        <v>390</v>
      </c>
      <c r="AC136" s="216" t="s">
        <v>1124</v>
      </c>
      <c r="AD136" s="216" t="s">
        <v>634</v>
      </c>
      <c r="AE136" s="213"/>
      <c r="AF136" s="213" t="s">
        <v>635</v>
      </c>
      <c r="AG136" s="213" t="s">
        <v>636</v>
      </c>
      <c r="AH136" s="195" t="s">
        <v>1437</v>
      </c>
      <c r="AI136" s="226">
        <v>7734135124</v>
      </c>
      <c r="AJ136" s="195" t="s">
        <v>243</v>
      </c>
      <c r="AK136" s="51" t="s">
        <v>766</v>
      </c>
      <c r="AL136" s="82"/>
      <c r="AM136" s="8"/>
    </row>
    <row r="137" spans="1:39" ht="52.5">
      <c r="A137" s="127" t="s">
        <v>229</v>
      </c>
      <c r="B137" s="127">
        <v>7453011758</v>
      </c>
      <c r="C137" s="128" t="s">
        <v>249</v>
      </c>
      <c r="D137" s="192" t="s">
        <v>247</v>
      </c>
      <c r="E137" s="126" t="s">
        <v>248</v>
      </c>
      <c r="F137" s="19">
        <v>1</v>
      </c>
      <c r="G137" s="216" t="s">
        <v>150</v>
      </c>
      <c r="H137" s="213">
        <v>3</v>
      </c>
      <c r="I137" s="228" t="s">
        <v>132</v>
      </c>
      <c r="J137" s="213">
        <v>2</v>
      </c>
      <c r="K137" s="74" t="s">
        <v>29</v>
      </c>
      <c r="L137" s="225">
        <v>2</v>
      </c>
      <c r="M137" s="225">
        <v>0.7</v>
      </c>
      <c r="N137" s="195" t="s">
        <v>379</v>
      </c>
      <c r="O137" s="255" t="s">
        <v>380</v>
      </c>
      <c r="P137" s="102"/>
      <c r="Q137" s="225">
        <v>0</v>
      </c>
      <c r="R137" s="225"/>
      <c r="S137" s="225"/>
      <c r="T137" s="225"/>
      <c r="U137" s="225"/>
      <c r="V137" s="225"/>
      <c r="W137" s="195"/>
      <c r="X137" s="225"/>
      <c r="Y137" s="225"/>
      <c r="Z137" s="50"/>
      <c r="AA137" s="213">
        <v>360</v>
      </c>
      <c r="AB137" s="216" t="s">
        <v>390</v>
      </c>
      <c r="AC137" s="216" t="s">
        <v>1124</v>
      </c>
      <c r="AD137" s="216" t="s">
        <v>637</v>
      </c>
      <c r="AE137" s="223"/>
      <c r="AF137" s="223" t="s">
        <v>638</v>
      </c>
      <c r="AG137" s="223" t="s">
        <v>639</v>
      </c>
      <c r="AH137" s="195" t="s">
        <v>767</v>
      </c>
      <c r="AI137" s="221">
        <v>7453011758</v>
      </c>
      <c r="AJ137" s="216" t="s">
        <v>768</v>
      </c>
      <c r="AK137" s="228" t="s">
        <v>1175</v>
      </c>
      <c r="AL137" s="88"/>
      <c r="AM137" s="8"/>
    </row>
    <row r="138" spans="1:39" ht="79.5" customHeight="1">
      <c r="A138" s="127" t="s">
        <v>230</v>
      </c>
      <c r="B138" s="127">
        <v>6631002924</v>
      </c>
      <c r="C138" s="128" t="s">
        <v>209</v>
      </c>
      <c r="D138" s="192" t="s">
        <v>207</v>
      </c>
      <c r="E138" s="208" t="s">
        <v>208</v>
      </c>
      <c r="F138" s="5">
        <v>1</v>
      </c>
      <c r="G138" s="195" t="s">
        <v>150</v>
      </c>
      <c r="H138" s="225">
        <v>3</v>
      </c>
      <c r="I138" s="51" t="s">
        <v>132</v>
      </c>
      <c r="J138" s="225">
        <v>2</v>
      </c>
      <c r="K138" s="73" t="s">
        <v>29</v>
      </c>
      <c r="L138" s="225">
        <v>2</v>
      </c>
      <c r="M138" s="225">
        <v>0.75</v>
      </c>
      <c r="N138" s="195" t="s">
        <v>778</v>
      </c>
      <c r="O138" s="255"/>
      <c r="P138" s="102"/>
      <c r="Q138" s="225">
        <v>0</v>
      </c>
      <c r="R138" s="225"/>
      <c r="S138" s="195" t="s">
        <v>378</v>
      </c>
      <c r="T138" s="225"/>
      <c r="U138" s="225"/>
      <c r="V138" s="225"/>
      <c r="W138" s="195"/>
      <c r="X138" s="225"/>
      <c r="Y138" s="225"/>
      <c r="Z138" s="50"/>
      <c r="AA138" s="213">
        <v>360</v>
      </c>
      <c r="AB138" s="216" t="s">
        <v>390</v>
      </c>
      <c r="AC138" s="216" t="s">
        <v>1124</v>
      </c>
      <c r="AD138" s="195" t="s">
        <v>640</v>
      </c>
      <c r="AE138" s="223"/>
      <c r="AF138" s="223" t="s">
        <v>641</v>
      </c>
      <c r="AG138" s="223" t="s">
        <v>642</v>
      </c>
      <c r="AH138" s="195" t="s">
        <v>769</v>
      </c>
      <c r="AI138" s="173"/>
      <c r="AJ138" s="172"/>
      <c r="AK138" s="174"/>
      <c r="AL138" s="85"/>
      <c r="AM138" s="17" t="s">
        <v>770</v>
      </c>
    </row>
    <row r="139" spans="1:39" ht="76.5" customHeight="1">
      <c r="A139" s="127" t="s">
        <v>231</v>
      </c>
      <c r="B139" s="127">
        <v>6631002924</v>
      </c>
      <c r="C139" s="128" t="s">
        <v>209</v>
      </c>
      <c r="D139" s="192" t="s">
        <v>207</v>
      </c>
      <c r="E139" s="208" t="s">
        <v>208</v>
      </c>
      <c r="F139" s="5">
        <v>1</v>
      </c>
      <c r="G139" s="195" t="s">
        <v>150</v>
      </c>
      <c r="H139" s="225">
        <v>3</v>
      </c>
      <c r="I139" s="51" t="s">
        <v>132</v>
      </c>
      <c r="J139" s="225">
        <v>2</v>
      </c>
      <c r="K139" s="73" t="s">
        <v>29</v>
      </c>
      <c r="L139" s="225">
        <v>2</v>
      </c>
      <c r="M139" s="225">
        <v>0.75</v>
      </c>
      <c r="N139" s="195" t="s">
        <v>778</v>
      </c>
      <c r="O139" s="225"/>
      <c r="P139" s="102"/>
      <c r="Q139" s="225">
        <v>0</v>
      </c>
      <c r="R139" s="225"/>
      <c r="S139" s="195" t="s">
        <v>378</v>
      </c>
      <c r="T139" s="225"/>
      <c r="U139" s="225"/>
      <c r="V139" s="225"/>
      <c r="W139" s="195"/>
      <c r="X139" s="225"/>
      <c r="Y139" s="225"/>
      <c r="Z139" s="50"/>
      <c r="AA139" s="225">
        <v>360</v>
      </c>
      <c r="AB139" s="195" t="s">
        <v>390</v>
      </c>
      <c r="AC139" s="195" t="s">
        <v>1124</v>
      </c>
      <c r="AD139" s="195" t="s">
        <v>640</v>
      </c>
      <c r="AE139" s="225"/>
      <c r="AF139" s="225" t="s">
        <v>643</v>
      </c>
      <c r="AG139" s="225" t="s">
        <v>644</v>
      </c>
      <c r="AH139" s="195" t="s">
        <v>769</v>
      </c>
      <c r="AI139" s="173"/>
      <c r="AJ139" s="172"/>
      <c r="AK139" s="174"/>
      <c r="AL139" s="85"/>
      <c r="AM139" s="17" t="s">
        <v>770</v>
      </c>
    </row>
    <row r="140" spans="1:39" ht="77.25" customHeight="1">
      <c r="A140" s="127" t="s">
        <v>232</v>
      </c>
      <c r="B140" s="127">
        <v>6631002924</v>
      </c>
      <c r="C140" s="128" t="s">
        <v>209</v>
      </c>
      <c r="D140" s="192" t="s">
        <v>207</v>
      </c>
      <c r="E140" s="208" t="s">
        <v>208</v>
      </c>
      <c r="F140" s="5">
        <v>1</v>
      </c>
      <c r="G140" s="195" t="s">
        <v>150</v>
      </c>
      <c r="H140" s="225">
        <v>3</v>
      </c>
      <c r="I140" s="51" t="s">
        <v>132</v>
      </c>
      <c r="J140" s="225">
        <v>2</v>
      </c>
      <c r="K140" s="73" t="s">
        <v>29</v>
      </c>
      <c r="L140" s="225">
        <v>2</v>
      </c>
      <c r="M140" s="225">
        <v>0.75</v>
      </c>
      <c r="N140" s="195" t="s">
        <v>778</v>
      </c>
      <c r="O140" s="225"/>
      <c r="P140" s="102"/>
      <c r="Q140" s="225">
        <v>0</v>
      </c>
      <c r="R140" s="225"/>
      <c r="S140" s="195" t="s">
        <v>378</v>
      </c>
      <c r="T140" s="225"/>
      <c r="U140" s="225"/>
      <c r="V140" s="225"/>
      <c r="W140" s="195"/>
      <c r="X140" s="225"/>
      <c r="Y140" s="225"/>
      <c r="Z140" s="50"/>
      <c r="AA140" s="213">
        <v>360</v>
      </c>
      <c r="AB140" s="216" t="s">
        <v>390</v>
      </c>
      <c r="AC140" s="216" t="s">
        <v>1124</v>
      </c>
      <c r="AD140" s="216" t="s">
        <v>640</v>
      </c>
      <c r="AE140" s="213"/>
      <c r="AF140" s="213" t="s">
        <v>645</v>
      </c>
      <c r="AG140" s="213" t="s">
        <v>646</v>
      </c>
      <c r="AH140" s="195" t="s">
        <v>769</v>
      </c>
      <c r="AI140" s="173"/>
      <c r="AJ140" s="172"/>
      <c r="AK140" s="174"/>
      <c r="AL140" s="85"/>
      <c r="AM140" s="17" t="s">
        <v>770</v>
      </c>
    </row>
    <row r="141" spans="1:39" ht="78" customHeight="1">
      <c r="A141" s="127" t="s">
        <v>233</v>
      </c>
      <c r="B141" s="127">
        <v>6631002924</v>
      </c>
      <c r="C141" s="128" t="s">
        <v>209</v>
      </c>
      <c r="D141" s="192" t="s">
        <v>207</v>
      </c>
      <c r="E141" s="208" t="s">
        <v>208</v>
      </c>
      <c r="F141" s="5">
        <v>1</v>
      </c>
      <c r="G141" s="195" t="s">
        <v>150</v>
      </c>
      <c r="H141" s="225">
        <v>3</v>
      </c>
      <c r="I141" s="51" t="s">
        <v>132</v>
      </c>
      <c r="J141" s="225">
        <v>2</v>
      </c>
      <c r="K141" s="73" t="s">
        <v>29</v>
      </c>
      <c r="L141" s="225">
        <v>2</v>
      </c>
      <c r="M141" s="225">
        <v>0.75</v>
      </c>
      <c r="N141" s="195" t="s">
        <v>778</v>
      </c>
      <c r="O141" s="225"/>
      <c r="P141" s="102"/>
      <c r="Q141" s="225">
        <v>0</v>
      </c>
      <c r="R141" s="225"/>
      <c r="S141" s="195" t="s">
        <v>378</v>
      </c>
      <c r="T141" s="225"/>
      <c r="U141" s="225"/>
      <c r="V141" s="225"/>
      <c r="W141" s="195"/>
      <c r="X141" s="225"/>
      <c r="Y141" s="225"/>
      <c r="Z141" s="50"/>
      <c r="AA141" s="225">
        <v>360</v>
      </c>
      <c r="AB141" s="195" t="s">
        <v>390</v>
      </c>
      <c r="AC141" s="195" t="s">
        <v>1124</v>
      </c>
      <c r="AD141" s="195" t="s">
        <v>640</v>
      </c>
      <c r="AE141" s="225"/>
      <c r="AF141" s="225" t="s">
        <v>647</v>
      </c>
      <c r="AG141" s="225" t="s">
        <v>650</v>
      </c>
      <c r="AH141" s="195" t="s">
        <v>769</v>
      </c>
      <c r="AI141" s="173"/>
      <c r="AJ141" s="172"/>
      <c r="AK141" s="174"/>
      <c r="AL141" s="85"/>
      <c r="AM141" s="17" t="s">
        <v>770</v>
      </c>
    </row>
    <row r="142" spans="1:39" s="54" customFormat="1" ht="75.75" customHeight="1">
      <c r="A142" s="225" t="s">
        <v>234</v>
      </c>
      <c r="B142" s="225">
        <v>6631002924</v>
      </c>
      <c r="C142" s="226" t="s">
        <v>209</v>
      </c>
      <c r="D142" s="227" t="s">
        <v>207</v>
      </c>
      <c r="E142" s="208" t="s">
        <v>208</v>
      </c>
      <c r="F142" s="225">
        <v>1</v>
      </c>
      <c r="G142" s="195" t="s">
        <v>150</v>
      </c>
      <c r="H142" s="225">
        <v>3</v>
      </c>
      <c r="I142" s="51" t="s">
        <v>132</v>
      </c>
      <c r="J142" s="225">
        <v>2</v>
      </c>
      <c r="K142" s="73" t="s">
        <v>29</v>
      </c>
      <c r="L142" s="225">
        <v>2</v>
      </c>
      <c r="M142" s="225">
        <v>0.75</v>
      </c>
      <c r="N142" s="195" t="s">
        <v>778</v>
      </c>
      <c r="O142" s="225"/>
      <c r="P142" s="102"/>
      <c r="Q142" s="225">
        <v>0</v>
      </c>
      <c r="R142" s="225"/>
      <c r="S142" s="195" t="s">
        <v>378</v>
      </c>
      <c r="T142" s="225"/>
      <c r="U142" s="225"/>
      <c r="V142" s="225"/>
      <c r="W142" s="195"/>
      <c r="X142" s="225"/>
      <c r="Y142" s="225"/>
      <c r="Z142" s="50"/>
      <c r="AA142" s="213">
        <v>360</v>
      </c>
      <c r="AB142" s="216" t="s">
        <v>390</v>
      </c>
      <c r="AC142" s="216" t="s">
        <v>1124</v>
      </c>
      <c r="AD142" s="216" t="s">
        <v>640</v>
      </c>
      <c r="AE142" s="213"/>
      <c r="AF142" s="213" t="s">
        <v>648</v>
      </c>
      <c r="AG142" s="213" t="s">
        <v>649</v>
      </c>
      <c r="AH142" s="195" t="s">
        <v>769</v>
      </c>
      <c r="AI142" s="173"/>
      <c r="AJ142" s="172"/>
      <c r="AK142" s="174"/>
      <c r="AL142" s="234"/>
      <c r="AM142" s="56" t="s">
        <v>770</v>
      </c>
    </row>
    <row r="143" spans="1:39" ht="75" customHeight="1">
      <c r="A143" s="127" t="s">
        <v>235</v>
      </c>
      <c r="B143" s="127">
        <v>6631002924</v>
      </c>
      <c r="C143" s="128" t="s">
        <v>209</v>
      </c>
      <c r="D143" s="192" t="s">
        <v>207</v>
      </c>
      <c r="E143" s="208" t="s">
        <v>208</v>
      </c>
      <c r="F143" s="5">
        <v>1</v>
      </c>
      <c r="G143" s="195" t="s">
        <v>150</v>
      </c>
      <c r="H143" s="225">
        <v>3</v>
      </c>
      <c r="I143" s="51" t="s">
        <v>132</v>
      </c>
      <c r="J143" s="225">
        <v>2</v>
      </c>
      <c r="K143" s="73" t="s">
        <v>29</v>
      </c>
      <c r="L143" s="225">
        <v>2</v>
      </c>
      <c r="M143" s="225">
        <v>0.75</v>
      </c>
      <c r="N143" s="195" t="s">
        <v>778</v>
      </c>
      <c r="O143" s="225"/>
      <c r="P143" s="102"/>
      <c r="Q143" s="225">
        <v>0</v>
      </c>
      <c r="R143" s="225"/>
      <c r="S143" s="195" t="s">
        <v>378</v>
      </c>
      <c r="T143" s="225"/>
      <c r="U143" s="225"/>
      <c r="V143" s="225"/>
      <c r="W143" s="195"/>
      <c r="X143" s="225"/>
      <c r="Y143" s="225"/>
      <c r="Z143" s="50"/>
      <c r="AA143" s="225">
        <v>360</v>
      </c>
      <c r="AB143" s="195" t="s">
        <v>390</v>
      </c>
      <c r="AC143" s="195" t="s">
        <v>1124</v>
      </c>
      <c r="AD143" s="195" t="s">
        <v>640</v>
      </c>
      <c r="AE143" s="225"/>
      <c r="AF143" s="225" t="s">
        <v>651</v>
      </c>
      <c r="AG143" s="225" t="s">
        <v>652</v>
      </c>
      <c r="AH143" s="195" t="s">
        <v>769</v>
      </c>
      <c r="AI143" s="173"/>
      <c r="AJ143" s="172"/>
      <c r="AK143" s="174"/>
      <c r="AL143" s="85"/>
      <c r="AM143" s="17" t="s">
        <v>770</v>
      </c>
    </row>
    <row r="144" spans="1:39" ht="77.25" customHeight="1">
      <c r="A144" s="127" t="s">
        <v>236</v>
      </c>
      <c r="B144" s="127">
        <v>6631002924</v>
      </c>
      <c r="C144" s="128" t="s">
        <v>209</v>
      </c>
      <c r="D144" s="192" t="s">
        <v>207</v>
      </c>
      <c r="E144" s="208" t="s">
        <v>208</v>
      </c>
      <c r="F144" s="5">
        <v>1</v>
      </c>
      <c r="G144" s="195" t="s">
        <v>150</v>
      </c>
      <c r="H144" s="225">
        <v>3</v>
      </c>
      <c r="I144" s="51" t="s">
        <v>132</v>
      </c>
      <c r="J144" s="225">
        <v>2</v>
      </c>
      <c r="K144" s="73" t="s">
        <v>29</v>
      </c>
      <c r="L144" s="225">
        <v>4</v>
      </c>
      <c r="M144" s="225">
        <v>0.75</v>
      </c>
      <c r="N144" s="195" t="s">
        <v>778</v>
      </c>
      <c r="O144" s="225"/>
      <c r="P144" s="102"/>
      <c r="Q144" s="225">
        <v>0</v>
      </c>
      <c r="R144" s="225"/>
      <c r="S144" s="195" t="s">
        <v>378</v>
      </c>
      <c r="T144" s="225"/>
      <c r="U144" s="225"/>
      <c r="V144" s="225"/>
      <c r="W144" s="195"/>
      <c r="X144" s="225"/>
      <c r="Y144" s="225"/>
      <c r="Z144" s="50"/>
      <c r="AA144" s="213">
        <v>360</v>
      </c>
      <c r="AB144" s="216" t="s">
        <v>390</v>
      </c>
      <c r="AC144" s="216" t="s">
        <v>1124</v>
      </c>
      <c r="AD144" s="216" t="s">
        <v>640</v>
      </c>
      <c r="AE144" s="213"/>
      <c r="AF144" s="213" t="s">
        <v>653</v>
      </c>
      <c r="AG144" s="213" t="s">
        <v>654</v>
      </c>
      <c r="AH144" s="195" t="s">
        <v>769</v>
      </c>
      <c r="AI144" s="173"/>
      <c r="AJ144" s="172"/>
      <c r="AK144" s="174"/>
      <c r="AL144" s="85"/>
      <c r="AM144" s="17" t="s">
        <v>770</v>
      </c>
    </row>
    <row r="145" spans="1:39" ht="78" customHeight="1">
      <c r="A145" s="127" t="s">
        <v>237</v>
      </c>
      <c r="B145" s="127">
        <v>6631002924</v>
      </c>
      <c r="C145" s="128" t="s">
        <v>209</v>
      </c>
      <c r="D145" s="192" t="s">
        <v>207</v>
      </c>
      <c r="E145" s="208" t="s">
        <v>208</v>
      </c>
      <c r="F145" s="5">
        <v>1</v>
      </c>
      <c r="G145" s="195" t="s">
        <v>150</v>
      </c>
      <c r="H145" s="225">
        <v>3</v>
      </c>
      <c r="I145" s="51" t="s">
        <v>132</v>
      </c>
      <c r="J145" s="225">
        <v>2</v>
      </c>
      <c r="K145" s="73" t="s">
        <v>29</v>
      </c>
      <c r="L145" s="225">
        <v>2</v>
      </c>
      <c r="M145" s="225">
        <v>0.75</v>
      </c>
      <c r="N145" s="195" t="s">
        <v>778</v>
      </c>
      <c r="O145" s="225"/>
      <c r="P145" s="102"/>
      <c r="Q145" s="225">
        <v>0</v>
      </c>
      <c r="R145" s="225"/>
      <c r="S145" s="195" t="s">
        <v>378</v>
      </c>
      <c r="T145" s="225"/>
      <c r="U145" s="225"/>
      <c r="V145" s="225"/>
      <c r="W145" s="195"/>
      <c r="X145" s="225"/>
      <c r="Y145" s="225"/>
      <c r="Z145" s="50"/>
      <c r="AA145" s="225">
        <v>360</v>
      </c>
      <c r="AB145" s="195" t="s">
        <v>390</v>
      </c>
      <c r="AC145" s="195" t="s">
        <v>1124</v>
      </c>
      <c r="AD145" s="195" t="s">
        <v>640</v>
      </c>
      <c r="AE145" s="225"/>
      <c r="AF145" s="225" t="s">
        <v>655</v>
      </c>
      <c r="AG145" s="225" t="s">
        <v>656</v>
      </c>
      <c r="AH145" s="195" t="s">
        <v>769</v>
      </c>
      <c r="AI145" s="173"/>
      <c r="AJ145" s="172"/>
      <c r="AK145" s="174"/>
      <c r="AL145" s="85"/>
      <c r="AM145" s="17" t="s">
        <v>770</v>
      </c>
    </row>
    <row r="146" spans="1:39" ht="77.25" customHeight="1">
      <c r="A146" s="127" t="s">
        <v>238</v>
      </c>
      <c r="B146" s="127">
        <v>6631002924</v>
      </c>
      <c r="C146" s="128" t="s">
        <v>209</v>
      </c>
      <c r="D146" s="192" t="s">
        <v>207</v>
      </c>
      <c r="E146" s="208" t="s">
        <v>208</v>
      </c>
      <c r="F146" s="5">
        <v>1</v>
      </c>
      <c r="G146" s="195" t="s">
        <v>150</v>
      </c>
      <c r="H146" s="225">
        <v>3</v>
      </c>
      <c r="I146" s="51" t="s">
        <v>132</v>
      </c>
      <c r="J146" s="225">
        <v>2</v>
      </c>
      <c r="K146" s="73" t="s">
        <v>29</v>
      </c>
      <c r="L146" s="225">
        <v>2</v>
      </c>
      <c r="M146" s="225">
        <v>0.75</v>
      </c>
      <c r="N146" s="195" t="s">
        <v>778</v>
      </c>
      <c r="O146" s="225"/>
      <c r="P146" s="102"/>
      <c r="Q146" s="225">
        <v>0</v>
      </c>
      <c r="R146" s="225"/>
      <c r="S146" s="195" t="s">
        <v>378</v>
      </c>
      <c r="T146" s="225"/>
      <c r="U146" s="225"/>
      <c r="V146" s="225"/>
      <c r="W146" s="195"/>
      <c r="X146" s="225"/>
      <c r="Y146" s="225"/>
      <c r="Z146" s="50"/>
      <c r="AA146" s="225">
        <v>360</v>
      </c>
      <c r="AB146" s="195" t="s">
        <v>390</v>
      </c>
      <c r="AC146" s="195" t="s">
        <v>1124</v>
      </c>
      <c r="AD146" s="195" t="s">
        <v>640</v>
      </c>
      <c r="AE146" s="225"/>
      <c r="AF146" s="225" t="s">
        <v>657</v>
      </c>
      <c r="AG146" s="225" t="s">
        <v>658</v>
      </c>
      <c r="AH146" s="195" t="s">
        <v>769</v>
      </c>
      <c r="AI146" s="173"/>
      <c r="AJ146" s="172"/>
      <c r="AK146" s="174"/>
      <c r="AL146" s="85"/>
      <c r="AM146" s="17" t="s">
        <v>770</v>
      </c>
    </row>
    <row r="147" spans="1:39" ht="75.75" customHeight="1">
      <c r="A147" s="127" t="s">
        <v>239</v>
      </c>
      <c r="B147" s="127">
        <v>6631002924</v>
      </c>
      <c r="C147" s="128" t="s">
        <v>209</v>
      </c>
      <c r="D147" s="192" t="s">
        <v>207</v>
      </c>
      <c r="E147" s="208" t="s">
        <v>208</v>
      </c>
      <c r="F147" s="5">
        <v>1</v>
      </c>
      <c r="G147" s="195" t="s">
        <v>150</v>
      </c>
      <c r="H147" s="225">
        <v>3</v>
      </c>
      <c r="I147" s="51" t="s">
        <v>132</v>
      </c>
      <c r="J147" s="225">
        <v>2</v>
      </c>
      <c r="K147" s="73" t="s">
        <v>29</v>
      </c>
      <c r="L147" s="225">
        <v>2</v>
      </c>
      <c r="M147" s="225">
        <v>0.75</v>
      </c>
      <c r="N147" s="195" t="s">
        <v>778</v>
      </c>
      <c r="O147" s="225"/>
      <c r="P147" s="102"/>
      <c r="Q147" s="225">
        <v>0</v>
      </c>
      <c r="R147" s="225"/>
      <c r="S147" s="195" t="s">
        <v>378</v>
      </c>
      <c r="T147" s="225"/>
      <c r="U147" s="225"/>
      <c r="V147" s="225"/>
      <c r="W147" s="195"/>
      <c r="X147" s="225"/>
      <c r="Y147" s="225"/>
      <c r="Z147" s="50"/>
      <c r="AA147" s="213">
        <v>360</v>
      </c>
      <c r="AB147" s="216" t="s">
        <v>390</v>
      </c>
      <c r="AC147" s="216" t="s">
        <v>391</v>
      </c>
      <c r="AD147" s="216" t="s">
        <v>640</v>
      </c>
      <c r="AE147" s="213"/>
      <c r="AF147" s="213" t="s">
        <v>659</v>
      </c>
      <c r="AG147" s="213" t="s">
        <v>660</v>
      </c>
      <c r="AH147" s="195" t="s">
        <v>769</v>
      </c>
      <c r="AI147" s="173"/>
      <c r="AJ147" s="172"/>
      <c r="AK147" s="174"/>
      <c r="AL147" s="85"/>
      <c r="AM147" s="17" t="s">
        <v>770</v>
      </c>
    </row>
    <row r="148" spans="1:39" ht="75" customHeight="1">
      <c r="A148" s="127" t="s">
        <v>240</v>
      </c>
      <c r="B148" s="127">
        <v>6631002924</v>
      </c>
      <c r="C148" s="128" t="s">
        <v>209</v>
      </c>
      <c r="D148" s="192" t="s">
        <v>207</v>
      </c>
      <c r="E148" s="208" t="s">
        <v>208</v>
      </c>
      <c r="F148" s="5">
        <v>1</v>
      </c>
      <c r="G148" s="195" t="s">
        <v>150</v>
      </c>
      <c r="H148" s="225">
        <v>3</v>
      </c>
      <c r="I148" s="51" t="s">
        <v>132</v>
      </c>
      <c r="J148" s="225">
        <v>2</v>
      </c>
      <c r="K148" s="73" t="s">
        <v>29</v>
      </c>
      <c r="L148" s="225">
        <v>2</v>
      </c>
      <c r="M148" s="225">
        <v>0.75</v>
      </c>
      <c r="N148" s="195" t="s">
        <v>778</v>
      </c>
      <c r="O148" s="225"/>
      <c r="P148" s="102"/>
      <c r="Q148" s="225">
        <v>0</v>
      </c>
      <c r="R148" s="225"/>
      <c r="S148" s="195" t="s">
        <v>378</v>
      </c>
      <c r="T148" s="225"/>
      <c r="U148" s="225"/>
      <c r="V148" s="225"/>
      <c r="W148" s="195"/>
      <c r="X148" s="225"/>
      <c r="Y148" s="225"/>
      <c r="Z148" s="50"/>
      <c r="AA148" s="225">
        <v>360</v>
      </c>
      <c r="AB148" s="195" t="s">
        <v>390</v>
      </c>
      <c r="AC148" s="195" t="s">
        <v>1124</v>
      </c>
      <c r="AD148" s="195" t="s">
        <v>640</v>
      </c>
      <c r="AE148" s="225"/>
      <c r="AF148" s="225" t="s">
        <v>661</v>
      </c>
      <c r="AG148" s="225" t="s">
        <v>662</v>
      </c>
      <c r="AH148" s="195" t="s">
        <v>769</v>
      </c>
      <c r="AI148" s="173"/>
      <c r="AJ148" s="172"/>
      <c r="AK148" s="174"/>
      <c r="AL148" s="85"/>
      <c r="AM148" s="17" t="s">
        <v>770</v>
      </c>
    </row>
    <row r="149" spans="1:39" ht="75.75" customHeight="1">
      <c r="A149" s="127" t="s">
        <v>241</v>
      </c>
      <c r="B149" s="127">
        <v>6631002924</v>
      </c>
      <c r="C149" s="128" t="s">
        <v>209</v>
      </c>
      <c r="D149" s="192" t="s">
        <v>207</v>
      </c>
      <c r="E149" s="208" t="s">
        <v>208</v>
      </c>
      <c r="F149" s="5">
        <v>1</v>
      </c>
      <c r="G149" s="195" t="s">
        <v>150</v>
      </c>
      <c r="H149" s="225">
        <v>3</v>
      </c>
      <c r="I149" s="51" t="s">
        <v>132</v>
      </c>
      <c r="J149" s="225">
        <v>2</v>
      </c>
      <c r="K149" s="73" t="s">
        <v>29</v>
      </c>
      <c r="L149" s="225">
        <v>2</v>
      </c>
      <c r="M149" s="225">
        <v>0.75</v>
      </c>
      <c r="N149" s="195" t="s">
        <v>778</v>
      </c>
      <c r="O149" s="225"/>
      <c r="P149" s="102"/>
      <c r="Q149" s="225">
        <v>0</v>
      </c>
      <c r="R149" s="225"/>
      <c r="S149" s="195" t="s">
        <v>378</v>
      </c>
      <c r="T149" s="225"/>
      <c r="U149" s="225"/>
      <c r="V149" s="225"/>
      <c r="W149" s="195"/>
      <c r="X149" s="225"/>
      <c r="Y149" s="225"/>
      <c r="Z149" s="50"/>
      <c r="AA149" s="225">
        <v>360</v>
      </c>
      <c r="AB149" s="195" t="s">
        <v>390</v>
      </c>
      <c r="AC149" s="195" t="s">
        <v>1124</v>
      </c>
      <c r="AD149" s="195" t="s">
        <v>640</v>
      </c>
      <c r="AE149" s="225"/>
      <c r="AF149" s="225" t="s">
        <v>663</v>
      </c>
      <c r="AG149" s="225" t="s">
        <v>664</v>
      </c>
      <c r="AH149" s="195" t="s">
        <v>769</v>
      </c>
      <c r="AI149" s="173"/>
      <c r="AJ149" s="172"/>
      <c r="AK149" s="174"/>
      <c r="AL149" s="85"/>
      <c r="AM149" s="17" t="s">
        <v>770</v>
      </c>
    </row>
    <row r="150" spans="1:39" ht="68.25" customHeight="1">
      <c r="A150" s="127" t="s">
        <v>242</v>
      </c>
      <c r="B150" s="127">
        <v>6631002924</v>
      </c>
      <c r="C150" s="128" t="s">
        <v>209</v>
      </c>
      <c r="D150" s="192" t="s">
        <v>207</v>
      </c>
      <c r="E150" s="208" t="s">
        <v>208</v>
      </c>
      <c r="F150" s="5">
        <v>1</v>
      </c>
      <c r="G150" s="195" t="s">
        <v>150</v>
      </c>
      <c r="H150" s="225">
        <v>3</v>
      </c>
      <c r="I150" s="51" t="s">
        <v>132</v>
      </c>
      <c r="J150" s="225">
        <v>2</v>
      </c>
      <c r="K150" s="73" t="s">
        <v>29</v>
      </c>
      <c r="L150" s="225">
        <v>2</v>
      </c>
      <c r="M150" s="225">
        <v>0.75</v>
      </c>
      <c r="N150" s="195" t="s">
        <v>778</v>
      </c>
      <c r="O150" s="225"/>
      <c r="P150" s="102"/>
      <c r="Q150" s="225">
        <v>0</v>
      </c>
      <c r="R150" s="225"/>
      <c r="S150" s="195" t="s">
        <v>378</v>
      </c>
      <c r="T150" s="225"/>
      <c r="U150" s="225"/>
      <c r="V150" s="225"/>
      <c r="W150" s="195"/>
      <c r="X150" s="225"/>
      <c r="Y150" s="225"/>
      <c r="Z150" s="50"/>
      <c r="AA150" s="240">
        <v>360</v>
      </c>
      <c r="AB150" s="239" t="s">
        <v>390</v>
      </c>
      <c r="AC150" s="216" t="s">
        <v>1117</v>
      </c>
      <c r="AD150" s="216" t="s">
        <v>665</v>
      </c>
      <c r="AE150" s="213"/>
      <c r="AF150" s="213" t="s">
        <v>1271</v>
      </c>
      <c r="AG150" s="213" t="s">
        <v>1272</v>
      </c>
      <c r="AH150" s="195" t="s">
        <v>769</v>
      </c>
      <c r="AI150" s="173"/>
      <c r="AJ150" s="172"/>
      <c r="AK150" s="174"/>
      <c r="AL150" s="85"/>
      <c r="AM150" s="17" t="s">
        <v>770</v>
      </c>
    </row>
    <row r="151" spans="1:39" ht="96" customHeight="1">
      <c r="A151" s="127" t="s">
        <v>250</v>
      </c>
      <c r="B151" s="127">
        <v>6631002924</v>
      </c>
      <c r="C151" s="128" t="s">
        <v>209</v>
      </c>
      <c r="D151" s="192" t="s">
        <v>207</v>
      </c>
      <c r="E151" s="208" t="s">
        <v>208</v>
      </c>
      <c r="F151" s="5">
        <v>1</v>
      </c>
      <c r="G151" s="195" t="s">
        <v>150</v>
      </c>
      <c r="H151" s="225">
        <v>3</v>
      </c>
      <c r="I151" s="51" t="s">
        <v>132</v>
      </c>
      <c r="J151" s="225">
        <v>2</v>
      </c>
      <c r="K151" s="73" t="s">
        <v>29</v>
      </c>
      <c r="L151" s="225">
        <v>2</v>
      </c>
      <c r="M151" s="225">
        <v>0.75</v>
      </c>
      <c r="N151" s="195" t="s">
        <v>778</v>
      </c>
      <c r="O151" s="225"/>
      <c r="P151" s="102"/>
      <c r="Q151" s="225">
        <v>0</v>
      </c>
      <c r="R151" s="225"/>
      <c r="S151" s="195" t="s">
        <v>378</v>
      </c>
      <c r="T151" s="225"/>
      <c r="U151" s="225"/>
      <c r="V151" s="225"/>
      <c r="W151" s="195"/>
      <c r="X151" s="225"/>
      <c r="Y151" s="225"/>
      <c r="Z151" s="50"/>
      <c r="AA151" s="225">
        <v>360</v>
      </c>
      <c r="AB151" s="195" t="s">
        <v>390</v>
      </c>
      <c r="AC151" s="195" t="s">
        <v>1117</v>
      </c>
      <c r="AD151" s="195" t="s">
        <v>665</v>
      </c>
      <c r="AE151" s="225"/>
      <c r="AF151" s="213" t="s">
        <v>1271</v>
      </c>
      <c r="AG151" s="213" t="s">
        <v>1272</v>
      </c>
      <c r="AH151" s="195" t="s">
        <v>769</v>
      </c>
      <c r="AI151" s="173"/>
      <c r="AJ151" s="172"/>
      <c r="AK151" s="174"/>
      <c r="AL151" s="85"/>
      <c r="AM151" s="17" t="s">
        <v>770</v>
      </c>
    </row>
    <row r="152" spans="1:39" ht="103.5" customHeight="1">
      <c r="A152" s="127" t="s">
        <v>251</v>
      </c>
      <c r="B152" s="127">
        <v>6631002924</v>
      </c>
      <c r="C152" s="128" t="s">
        <v>209</v>
      </c>
      <c r="D152" s="192" t="s">
        <v>207</v>
      </c>
      <c r="E152" s="208" t="s">
        <v>208</v>
      </c>
      <c r="F152" s="5">
        <v>1</v>
      </c>
      <c r="G152" s="195" t="s">
        <v>150</v>
      </c>
      <c r="H152" s="225">
        <v>3</v>
      </c>
      <c r="I152" s="51" t="s">
        <v>132</v>
      </c>
      <c r="J152" s="225">
        <v>2</v>
      </c>
      <c r="K152" s="73" t="s">
        <v>29</v>
      </c>
      <c r="L152" s="225">
        <v>2</v>
      </c>
      <c r="M152" s="225">
        <v>0.75</v>
      </c>
      <c r="N152" s="195" t="s">
        <v>778</v>
      </c>
      <c r="O152" s="225"/>
      <c r="P152" s="102"/>
      <c r="Q152" s="225">
        <v>0</v>
      </c>
      <c r="R152" s="225"/>
      <c r="S152" s="195" t="s">
        <v>378</v>
      </c>
      <c r="T152" s="225"/>
      <c r="U152" s="225"/>
      <c r="V152" s="225"/>
      <c r="W152" s="195"/>
      <c r="X152" s="225"/>
      <c r="Y152" s="225"/>
      <c r="Z152" s="50"/>
      <c r="AA152" s="213">
        <v>360</v>
      </c>
      <c r="AB152" s="216" t="s">
        <v>390</v>
      </c>
      <c r="AC152" s="216" t="s">
        <v>1117</v>
      </c>
      <c r="AD152" s="216" t="s">
        <v>665</v>
      </c>
      <c r="AE152" s="213"/>
      <c r="AF152" s="213" t="s">
        <v>1271</v>
      </c>
      <c r="AG152" s="213" t="s">
        <v>1272</v>
      </c>
      <c r="AH152" s="195" t="s">
        <v>769</v>
      </c>
      <c r="AI152" s="173"/>
      <c r="AJ152" s="172"/>
      <c r="AK152" s="174"/>
      <c r="AL152" s="85"/>
      <c r="AM152" s="17" t="s">
        <v>770</v>
      </c>
    </row>
    <row r="153" spans="1:39" ht="121.5" customHeight="1">
      <c r="A153" s="127" t="s">
        <v>252</v>
      </c>
      <c r="B153" s="127">
        <v>6631002924</v>
      </c>
      <c r="C153" s="128" t="s">
        <v>209</v>
      </c>
      <c r="D153" s="192" t="s">
        <v>207</v>
      </c>
      <c r="E153" s="208" t="s">
        <v>208</v>
      </c>
      <c r="F153" s="5">
        <v>1</v>
      </c>
      <c r="G153" s="195" t="s">
        <v>150</v>
      </c>
      <c r="H153" s="225">
        <v>3</v>
      </c>
      <c r="I153" s="51" t="s">
        <v>132</v>
      </c>
      <c r="J153" s="225">
        <v>2</v>
      </c>
      <c r="K153" s="73" t="s">
        <v>29</v>
      </c>
      <c r="L153" s="225">
        <v>2</v>
      </c>
      <c r="M153" s="225">
        <v>0.75</v>
      </c>
      <c r="N153" s="195" t="s">
        <v>778</v>
      </c>
      <c r="O153" s="225"/>
      <c r="P153" s="102"/>
      <c r="Q153" s="225">
        <v>0</v>
      </c>
      <c r="R153" s="225"/>
      <c r="S153" s="195" t="s">
        <v>378</v>
      </c>
      <c r="T153" s="225"/>
      <c r="U153" s="225"/>
      <c r="V153" s="225"/>
      <c r="W153" s="195"/>
      <c r="X153" s="225"/>
      <c r="Y153" s="225"/>
      <c r="Z153" s="50"/>
      <c r="AA153" s="225">
        <v>360</v>
      </c>
      <c r="AB153" s="195" t="s">
        <v>390</v>
      </c>
      <c r="AC153" s="195" t="s">
        <v>1117</v>
      </c>
      <c r="AD153" s="195" t="s">
        <v>665</v>
      </c>
      <c r="AE153" s="225"/>
      <c r="AF153" s="213" t="s">
        <v>1271</v>
      </c>
      <c r="AG153" s="213" t="s">
        <v>1272</v>
      </c>
      <c r="AH153" s="195" t="s">
        <v>769</v>
      </c>
      <c r="AI153" s="173"/>
      <c r="AJ153" s="172"/>
      <c r="AK153" s="174"/>
      <c r="AL153" s="85"/>
      <c r="AM153" s="17" t="s">
        <v>770</v>
      </c>
    </row>
    <row r="154" spans="1:39" ht="124.5" customHeight="1">
      <c r="A154" s="127" t="s">
        <v>253</v>
      </c>
      <c r="B154" s="127">
        <v>6631002924</v>
      </c>
      <c r="C154" s="128" t="s">
        <v>209</v>
      </c>
      <c r="D154" s="192" t="s">
        <v>207</v>
      </c>
      <c r="E154" s="208" t="s">
        <v>208</v>
      </c>
      <c r="F154" s="19">
        <v>1</v>
      </c>
      <c r="G154" s="216" t="s">
        <v>150</v>
      </c>
      <c r="H154" s="213">
        <v>3</v>
      </c>
      <c r="I154" s="228" t="s">
        <v>132</v>
      </c>
      <c r="J154" s="213">
        <v>2</v>
      </c>
      <c r="K154" s="74" t="s">
        <v>29</v>
      </c>
      <c r="L154" s="225">
        <v>1</v>
      </c>
      <c r="M154" s="225">
        <v>0.75</v>
      </c>
      <c r="N154" s="195" t="s">
        <v>778</v>
      </c>
      <c r="O154" s="225"/>
      <c r="P154" s="102"/>
      <c r="Q154" s="225">
        <v>0</v>
      </c>
      <c r="R154" s="225"/>
      <c r="S154" s="195" t="s">
        <v>378</v>
      </c>
      <c r="T154" s="225"/>
      <c r="U154" s="225"/>
      <c r="V154" s="225"/>
      <c r="W154" s="195"/>
      <c r="X154" s="225"/>
      <c r="Y154" s="225"/>
      <c r="Z154" s="50"/>
      <c r="AA154" s="213">
        <v>360</v>
      </c>
      <c r="AB154" s="216" t="s">
        <v>390</v>
      </c>
      <c r="AC154" s="216" t="s">
        <v>1118</v>
      </c>
      <c r="AD154" s="216" t="s">
        <v>666</v>
      </c>
      <c r="AE154" s="213"/>
      <c r="AF154" s="213"/>
      <c r="AG154" s="213"/>
      <c r="AH154" s="195" t="s">
        <v>769</v>
      </c>
      <c r="AI154" s="173"/>
      <c r="AJ154" s="172"/>
      <c r="AK154" s="174"/>
      <c r="AL154" s="85"/>
      <c r="AM154" s="17" t="s">
        <v>770</v>
      </c>
    </row>
    <row r="155" spans="1:39" ht="121.5" customHeight="1">
      <c r="A155" s="127" t="s">
        <v>254</v>
      </c>
      <c r="B155" s="127">
        <v>6631002924</v>
      </c>
      <c r="C155" s="128" t="s">
        <v>209</v>
      </c>
      <c r="D155" s="192" t="s">
        <v>207</v>
      </c>
      <c r="E155" s="208" t="s">
        <v>208</v>
      </c>
      <c r="F155" s="5">
        <v>1</v>
      </c>
      <c r="G155" s="195" t="s">
        <v>150</v>
      </c>
      <c r="H155" s="225">
        <v>3</v>
      </c>
      <c r="I155" s="51" t="s">
        <v>132</v>
      </c>
      <c r="J155" s="225">
        <v>2</v>
      </c>
      <c r="K155" s="73" t="s">
        <v>29</v>
      </c>
      <c r="L155" s="225">
        <v>2</v>
      </c>
      <c r="M155" s="225">
        <v>0.75</v>
      </c>
      <c r="N155" s="195" t="s">
        <v>778</v>
      </c>
      <c r="O155" s="225"/>
      <c r="P155" s="102"/>
      <c r="Q155" s="225">
        <v>0</v>
      </c>
      <c r="R155" s="225"/>
      <c r="S155" s="195" t="s">
        <v>378</v>
      </c>
      <c r="T155" s="225"/>
      <c r="U155" s="225"/>
      <c r="V155" s="225"/>
      <c r="W155" s="195"/>
      <c r="X155" s="225"/>
      <c r="Y155" s="225"/>
      <c r="Z155" s="50"/>
      <c r="AA155" s="225">
        <v>360</v>
      </c>
      <c r="AB155" s="195" t="s">
        <v>390</v>
      </c>
      <c r="AC155" s="195" t="s">
        <v>1118</v>
      </c>
      <c r="AD155" s="195" t="s">
        <v>666</v>
      </c>
      <c r="AE155" s="225"/>
      <c r="AF155" s="225"/>
      <c r="AG155" s="225"/>
      <c r="AH155" s="195" t="s">
        <v>769</v>
      </c>
      <c r="AI155" s="173"/>
      <c r="AJ155" s="172"/>
      <c r="AK155" s="174"/>
      <c r="AL155" s="85"/>
      <c r="AM155" s="17" t="s">
        <v>770</v>
      </c>
    </row>
    <row r="156" spans="1:39" ht="139.5" customHeight="1">
      <c r="A156" s="127" t="s">
        <v>255</v>
      </c>
      <c r="B156" s="127">
        <v>6631002924</v>
      </c>
      <c r="C156" s="128" t="s">
        <v>209</v>
      </c>
      <c r="D156" s="192" t="s">
        <v>207</v>
      </c>
      <c r="E156" s="208" t="s">
        <v>208</v>
      </c>
      <c r="F156" s="5">
        <v>1</v>
      </c>
      <c r="G156" s="195" t="s">
        <v>150</v>
      </c>
      <c r="H156" s="225">
        <v>3</v>
      </c>
      <c r="I156" s="51" t="s">
        <v>132</v>
      </c>
      <c r="J156" s="225">
        <v>2</v>
      </c>
      <c r="K156" s="73" t="s">
        <v>29</v>
      </c>
      <c r="L156" s="225">
        <v>1</v>
      </c>
      <c r="M156" s="225">
        <v>0.75</v>
      </c>
      <c r="N156" s="195" t="s">
        <v>778</v>
      </c>
      <c r="O156" s="225"/>
      <c r="P156" s="102"/>
      <c r="Q156" s="225">
        <v>0</v>
      </c>
      <c r="R156" s="225"/>
      <c r="S156" s="195" t="s">
        <v>378</v>
      </c>
      <c r="T156" s="225"/>
      <c r="U156" s="225"/>
      <c r="V156" s="225"/>
      <c r="W156" s="195"/>
      <c r="X156" s="225"/>
      <c r="Y156" s="225"/>
      <c r="Z156" s="50"/>
      <c r="AA156" s="213">
        <v>360</v>
      </c>
      <c r="AB156" s="216" t="s">
        <v>390</v>
      </c>
      <c r="AC156" s="216" t="s">
        <v>1115</v>
      </c>
      <c r="AD156" s="216" t="s">
        <v>667</v>
      </c>
      <c r="AE156" s="213"/>
      <c r="AF156" s="213"/>
      <c r="AG156" s="213"/>
      <c r="AH156" s="195" t="s">
        <v>769</v>
      </c>
      <c r="AI156" s="173"/>
      <c r="AJ156" s="172"/>
      <c r="AK156" s="174"/>
      <c r="AL156" s="85"/>
      <c r="AM156" s="17" t="s">
        <v>770</v>
      </c>
    </row>
    <row r="157" spans="1:39" ht="134.25" customHeight="1">
      <c r="A157" s="127" t="s">
        <v>256</v>
      </c>
      <c r="B157" s="127">
        <v>6631002924</v>
      </c>
      <c r="C157" s="128" t="s">
        <v>209</v>
      </c>
      <c r="D157" s="192" t="s">
        <v>207</v>
      </c>
      <c r="E157" s="208" t="s">
        <v>208</v>
      </c>
      <c r="F157" s="5">
        <v>1</v>
      </c>
      <c r="G157" s="195" t="s">
        <v>150</v>
      </c>
      <c r="H157" s="225">
        <v>3</v>
      </c>
      <c r="I157" s="51" t="s">
        <v>132</v>
      </c>
      <c r="J157" s="225">
        <v>2</v>
      </c>
      <c r="K157" s="73" t="s">
        <v>29</v>
      </c>
      <c r="L157" s="225">
        <v>1</v>
      </c>
      <c r="M157" s="225">
        <v>0.75</v>
      </c>
      <c r="N157" s="195" t="s">
        <v>778</v>
      </c>
      <c r="O157" s="225"/>
      <c r="P157" s="102"/>
      <c r="Q157" s="225">
        <v>0</v>
      </c>
      <c r="R157" s="225"/>
      <c r="S157" s="195" t="s">
        <v>378</v>
      </c>
      <c r="T157" s="225"/>
      <c r="U157" s="225"/>
      <c r="V157" s="225"/>
      <c r="W157" s="195"/>
      <c r="X157" s="225"/>
      <c r="Y157" s="225"/>
      <c r="Z157" s="50"/>
      <c r="AA157" s="225">
        <v>360</v>
      </c>
      <c r="AB157" s="195" t="s">
        <v>390</v>
      </c>
      <c r="AC157" s="195" t="s">
        <v>1115</v>
      </c>
      <c r="AD157" s="195" t="s">
        <v>667</v>
      </c>
      <c r="AE157" s="225"/>
      <c r="AF157" s="225"/>
      <c r="AG157" s="225"/>
      <c r="AH157" s="195" t="s">
        <v>769</v>
      </c>
      <c r="AI157" s="173"/>
      <c r="AJ157" s="172"/>
      <c r="AK157" s="174"/>
      <c r="AL157" s="85"/>
      <c r="AM157" s="17" t="s">
        <v>770</v>
      </c>
    </row>
    <row r="158" spans="1:39" ht="70.5" customHeight="1">
      <c r="A158" s="127" t="s">
        <v>257</v>
      </c>
      <c r="B158" s="127">
        <v>6631002924</v>
      </c>
      <c r="C158" s="128" t="s">
        <v>209</v>
      </c>
      <c r="D158" s="192" t="s">
        <v>207</v>
      </c>
      <c r="E158" s="208" t="s">
        <v>208</v>
      </c>
      <c r="F158" s="19">
        <v>1</v>
      </c>
      <c r="G158" s="216" t="s">
        <v>150</v>
      </c>
      <c r="H158" s="213">
        <v>3</v>
      </c>
      <c r="I158" s="228" t="s">
        <v>132</v>
      </c>
      <c r="J158" s="213">
        <v>2</v>
      </c>
      <c r="K158" s="74" t="s">
        <v>29</v>
      </c>
      <c r="L158" s="225">
        <v>1</v>
      </c>
      <c r="M158" s="225">
        <v>0.75</v>
      </c>
      <c r="N158" s="195" t="s">
        <v>778</v>
      </c>
      <c r="O158" s="225"/>
      <c r="P158" s="102"/>
      <c r="Q158" s="225">
        <v>0</v>
      </c>
      <c r="R158" s="225"/>
      <c r="S158" s="195" t="s">
        <v>378</v>
      </c>
      <c r="T158" s="225"/>
      <c r="U158" s="225"/>
      <c r="V158" s="225"/>
      <c r="W158" s="195"/>
      <c r="X158" s="225"/>
      <c r="Y158" s="225"/>
      <c r="Z158" s="50"/>
      <c r="AA158" s="225">
        <v>360</v>
      </c>
      <c r="AB158" s="195" t="s">
        <v>390</v>
      </c>
      <c r="AC158" s="195" t="s">
        <v>1121</v>
      </c>
      <c r="AD158" s="195" t="s">
        <v>668</v>
      </c>
      <c r="AE158" s="225"/>
      <c r="AF158" s="225"/>
      <c r="AG158" s="225"/>
      <c r="AH158" s="195" t="s">
        <v>769</v>
      </c>
      <c r="AI158" s="173"/>
      <c r="AJ158" s="172"/>
      <c r="AK158" s="174"/>
      <c r="AL158" s="85"/>
      <c r="AM158" s="17" t="s">
        <v>770</v>
      </c>
    </row>
    <row r="159" spans="1:39" ht="140.25" customHeight="1">
      <c r="A159" s="127" t="s">
        <v>258</v>
      </c>
      <c r="B159" s="128" t="s">
        <v>896</v>
      </c>
      <c r="C159" s="128" t="s">
        <v>897</v>
      </c>
      <c r="D159" s="192" t="s">
        <v>898</v>
      </c>
      <c r="E159" s="208" t="s">
        <v>899</v>
      </c>
      <c r="F159" s="19">
        <v>1</v>
      </c>
      <c r="G159" s="216" t="s">
        <v>150</v>
      </c>
      <c r="H159" s="213">
        <v>3</v>
      </c>
      <c r="I159" s="228" t="s">
        <v>132</v>
      </c>
      <c r="J159" s="213">
        <v>1</v>
      </c>
      <c r="K159" s="74" t="s">
        <v>245</v>
      </c>
      <c r="L159" s="225">
        <v>1</v>
      </c>
      <c r="M159" s="225">
        <v>0.5</v>
      </c>
      <c r="N159" s="195" t="s">
        <v>778</v>
      </c>
      <c r="O159" s="225"/>
      <c r="P159" s="102"/>
      <c r="Q159" s="225">
        <v>0</v>
      </c>
      <c r="R159" s="225"/>
      <c r="S159" s="225"/>
      <c r="T159" s="225"/>
      <c r="U159" s="225"/>
      <c r="V159" s="225"/>
      <c r="W159" s="195"/>
      <c r="X159" s="225"/>
      <c r="Y159" s="225"/>
      <c r="Z159" s="50"/>
      <c r="AA159" s="213">
        <v>360</v>
      </c>
      <c r="AB159" s="216" t="s">
        <v>390</v>
      </c>
      <c r="AC159" s="216" t="s">
        <v>391</v>
      </c>
      <c r="AD159" s="216" t="s">
        <v>1275</v>
      </c>
      <c r="AE159" s="213">
        <v>1</v>
      </c>
      <c r="AF159" s="213" t="s">
        <v>669</v>
      </c>
      <c r="AG159" s="213" t="s">
        <v>670</v>
      </c>
      <c r="AH159" s="195" t="s">
        <v>1450</v>
      </c>
      <c r="AI159" s="226" t="s">
        <v>896</v>
      </c>
      <c r="AJ159" s="195" t="s">
        <v>1449</v>
      </c>
      <c r="AK159" s="51" t="s">
        <v>1176</v>
      </c>
      <c r="AL159" s="87"/>
      <c r="AM159" s="8"/>
    </row>
    <row r="160" spans="1:39" ht="63" customHeight="1">
      <c r="A160" s="127" t="s">
        <v>259</v>
      </c>
      <c r="B160" s="128" t="s">
        <v>262</v>
      </c>
      <c r="C160" s="128" t="s">
        <v>263</v>
      </c>
      <c r="D160" s="192" t="s">
        <v>264</v>
      </c>
      <c r="E160" s="208" t="s">
        <v>265</v>
      </c>
      <c r="F160" s="19">
        <v>1</v>
      </c>
      <c r="G160" s="216" t="s">
        <v>150</v>
      </c>
      <c r="H160" s="213">
        <v>2</v>
      </c>
      <c r="I160" s="228" t="s">
        <v>131</v>
      </c>
      <c r="J160" s="213">
        <v>2</v>
      </c>
      <c r="K160" s="74" t="s">
        <v>29</v>
      </c>
      <c r="L160" s="225">
        <v>4</v>
      </c>
      <c r="M160" s="225">
        <v>0.75</v>
      </c>
      <c r="N160" s="195" t="s">
        <v>778</v>
      </c>
      <c r="O160" s="225"/>
      <c r="P160" s="102"/>
      <c r="Q160" s="225">
        <v>0</v>
      </c>
      <c r="R160" s="225"/>
      <c r="S160" s="225"/>
      <c r="T160" s="225"/>
      <c r="U160" s="225"/>
      <c r="V160" s="225"/>
      <c r="W160" s="195"/>
      <c r="X160" s="225"/>
      <c r="Y160" s="225"/>
      <c r="Z160" s="50"/>
      <c r="AA160" s="225">
        <v>360</v>
      </c>
      <c r="AB160" s="195" t="s">
        <v>390</v>
      </c>
      <c r="AC160" s="195" t="s">
        <v>391</v>
      </c>
      <c r="AD160" s="195" t="s">
        <v>1276</v>
      </c>
      <c r="AE160" s="225" t="s">
        <v>671</v>
      </c>
      <c r="AF160" s="225" t="s">
        <v>672</v>
      </c>
      <c r="AG160" s="225" t="s">
        <v>673</v>
      </c>
      <c r="AH160" s="216" t="s">
        <v>1433</v>
      </c>
      <c r="AI160" s="226" t="s">
        <v>262</v>
      </c>
      <c r="AJ160" s="195" t="s">
        <v>1434</v>
      </c>
      <c r="AK160" s="51" t="s">
        <v>1177</v>
      </c>
      <c r="AL160" s="85"/>
      <c r="AM160" s="8"/>
    </row>
    <row r="161" spans="1:39" ht="75.75" customHeight="1">
      <c r="A161" s="127" t="s">
        <v>260</v>
      </c>
      <c r="B161" s="127">
        <v>6631002924</v>
      </c>
      <c r="C161" s="128" t="s">
        <v>209</v>
      </c>
      <c r="D161" s="192" t="s">
        <v>207</v>
      </c>
      <c r="E161" s="208" t="s">
        <v>208</v>
      </c>
      <c r="F161" s="19">
        <v>1</v>
      </c>
      <c r="G161" s="216" t="s">
        <v>150</v>
      </c>
      <c r="H161" s="213">
        <v>1</v>
      </c>
      <c r="I161" s="228" t="s">
        <v>266</v>
      </c>
      <c r="J161" s="213">
        <v>3</v>
      </c>
      <c r="K161" s="74" t="s">
        <v>133</v>
      </c>
      <c r="L161" s="225">
        <v>2</v>
      </c>
      <c r="M161" s="225">
        <v>0.75</v>
      </c>
      <c r="N161" s="195" t="s">
        <v>778</v>
      </c>
      <c r="O161" s="225"/>
      <c r="P161" s="102"/>
      <c r="Q161" s="225">
        <v>0</v>
      </c>
      <c r="R161" s="225"/>
      <c r="S161" s="195" t="s">
        <v>378</v>
      </c>
      <c r="T161" s="225"/>
      <c r="U161" s="225"/>
      <c r="V161" s="225"/>
      <c r="W161" s="195"/>
      <c r="X161" s="225"/>
      <c r="Y161" s="225"/>
      <c r="Z161" s="50"/>
      <c r="AA161" s="225">
        <v>360</v>
      </c>
      <c r="AB161" s="195" t="s">
        <v>390</v>
      </c>
      <c r="AC161" s="195" t="s">
        <v>391</v>
      </c>
      <c r="AD161" s="195" t="s">
        <v>674</v>
      </c>
      <c r="AE161" s="225"/>
      <c r="AF161" s="225" t="s">
        <v>1273</v>
      </c>
      <c r="AG161" s="225" t="s">
        <v>1274</v>
      </c>
      <c r="AH161" s="195" t="s">
        <v>1452</v>
      </c>
      <c r="AI161" s="173"/>
      <c r="AJ161" s="172"/>
      <c r="AK161" s="51" t="s">
        <v>1178</v>
      </c>
      <c r="AL161" s="87"/>
      <c r="AM161" s="17" t="s">
        <v>770</v>
      </c>
    </row>
    <row r="162" spans="1:39" ht="73.5" customHeight="1">
      <c r="A162" s="127" t="s">
        <v>267</v>
      </c>
      <c r="B162" s="127">
        <v>6631002924</v>
      </c>
      <c r="C162" s="128" t="s">
        <v>209</v>
      </c>
      <c r="D162" s="192" t="s">
        <v>207</v>
      </c>
      <c r="E162" s="208" t="s">
        <v>208</v>
      </c>
      <c r="F162" s="5">
        <v>1</v>
      </c>
      <c r="G162" s="195" t="s">
        <v>150</v>
      </c>
      <c r="H162" s="225">
        <v>1</v>
      </c>
      <c r="I162" s="51" t="s">
        <v>134</v>
      </c>
      <c r="J162" s="225">
        <v>1</v>
      </c>
      <c r="K162" s="73" t="s">
        <v>245</v>
      </c>
      <c r="L162" s="225">
        <v>2</v>
      </c>
      <c r="M162" s="225">
        <v>0.75</v>
      </c>
      <c r="N162" s="195" t="s">
        <v>778</v>
      </c>
      <c r="O162" s="225"/>
      <c r="P162" s="102"/>
      <c r="Q162" s="225">
        <v>0</v>
      </c>
      <c r="R162" s="225"/>
      <c r="S162" s="195" t="s">
        <v>378</v>
      </c>
      <c r="T162" s="225"/>
      <c r="U162" s="225"/>
      <c r="V162" s="225"/>
      <c r="W162" s="195"/>
      <c r="X162" s="225"/>
      <c r="Y162" s="225"/>
      <c r="Z162" s="50"/>
      <c r="AA162" s="225">
        <v>360</v>
      </c>
      <c r="AB162" s="195" t="s">
        <v>390</v>
      </c>
      <c r="AC162" s="195" t="s">
        <v>1124</v>
      </c>
      <c r="AD162" s="195" t="s">
        <v>674</v>
      </c>
      <c r="AE162" s="225"/>
      <c r="AF162" s="225" t="s">
        <v>1273</v>
      </c>
      <c r="AG162" s="225" t="s">
        <v>1274</v>
      </c>
      <c r="AH162" s="195" t="s">
        <v>1452</v>
      </c>
      <c r="AI162" s="173"/>
      <c r="AJ162" s="172"/>
      <c r="AK162" s="51" t="s">
        <v>1178</v>
      </c>
      <c r="AL162" s="87"/>
      <c r="AM162" s="17" t="s">
        <v>770</v>
      </c>
    </row>
    <row r="163" spans="1:39" ht="87" customHeight="1">
      <c r="A163" s="127" t="s">
        <v>268</v>
      </c>
      <c r="B163" s="127">
        <v>6631002924</v>
      </c>
      <c r="C163" s="128" t="s">
        <v>209</v>
      </c>
      <c r="D163" s="192" t="s">
        <v>207</v>
      </c>
      <c r="E163" s="208" t="s">
        <v>208</v>
      </c>
      <c r="F163" s="45">
        <v>1</v>
      </c>
      <c r="G163" s="218" t="s">
        <v>150</v>
      </c>
      <c r="H163" s="215">
        <v>1</v>
      </c>
      <c r="I163" s="276" t="s">
        <v>134</v>
      </c>
      <c r="J163" s="215">
        <v>3</v>
      </c>
      <c r="K163" s="256" t="s">
        <v>133</v>
      </c>
      <c r="L163" s="225">
        <v>1</v>
      </c>
      <c r="M163" s="225">
        <v>0.75</v>
      </c>
      <c r="N163" s="195" t="s">
        <v>778</v>
      </c>
      <c r="O163" s="225"/>
      <c r="P163" s="102"/>
      <c r="Q163" s="225">
        <v>0</v>
      </c>
      <c r="R163" s="225"/>
      <c r="S163" s="195" t="s">
        <v>378</v>
      </c>
      <c r="T163" s="225"/>
      <c r="U163" s="225"/>
      <c r="V163" s="225"/>
      <c r="W163" s="195"/>
      <c r="X163" s="225"/>
      <c r="Y163" s="225"/>
      <c r="Z163" s="50"/>
      <c r="AA163" s="225">
        <v>360</v>
      </c>
      <c r="AB163" s="195" t="s">
        <v>390</v>
      </c>
      <c r="AC163" s="195" t="s">
        <v>1117</v>
      </c>
      <c r="AD163" s="195" t="s">
        <v>675</v>
      </c>
      <c r="AE163" s="225"/>
      <c r="AF163" s="102" t="s">
        <v>1461</v>
      </c>
      <c r="AG163" s="102" t="s">
        <v>1462</v>
      </c>
      <c r="AH163" s="195" t="s">
        <v>1452</v>
      </c>
      <c r="AI163" s="173"/>
      <c r="AJ163" s="172"/>
      <c r="AK163" s="51" t="s">
        <v>1179</v>
      </c>
      <c r="AL163" s="85"/>
      <c r="AM163" s="17" t="s">
        <v>770</v>
      </c>
    </row>
    <row r="164" spans="1:39" ht="105" customHeight="1">
      <c r="A164" s="127" t="s">
        <v>269</v>
      </c>
      <c r="B164" s="127">
        <v>6631002924</v>
      </c>
      <c r="C164" s="128" t="s">
        <v>209</v>
      </c>
      <c r="D164" s="192" t="s">
        <v>207</v>
      </c>
      <c r="E164" s="208" t="s">
        <v>208</v>
      </c>
      <c r="F164" s="5">
        <v>1</v>
      </c>
      <c r="G164" s="195" t="s">
        <v>150</v>
      </c>
      <c r="H164" s="225">
        <v>1</v>
      </c>
      <c r="I164" s="51" t="s">
        <v>134</v>
      </c>
      <c r="J164" s="225">
        <v>3</v>
      </c>
      <c r="K164" s="73" t="s">
        <v>133</v>
      </c>
      <c r="L164" s="225">
        <v>1</v>
      </c>
      <c r="M164" s="225">
        <v>0.75</v>
      </c>
      <c r="N164" s="195" t="s">
        <v>778</v>
      </c>
      <c r="O164" s="225"/>
      <c r="P164" s="102"/>
      <c r="Q164" s="225">
        <v>0</v>
      </c>
      <c r="R164" s="225"/>
      <c r="S164" s="195" t="s">
        <v>378</v>
      </c>
      <c r="T164" s="225"/>
      <c r="U164" s="225"/>
      <c r="V164" s="225"/>
      <c r="W164" s="195"/>
      <c r="X164" s="225"/>
      <c r="Y164" s="225"/>
      <c r="Z164" s="50"/>
      <c r="AA164" s="225">
        <v>360</v>
      </c>
      <c r="AB164" s="195" t="s">
        <v>390</v>
      </c>
      <c r="AC164" s="195" t="s">
        <v>1125</v>
      </c>
      <c r="AD164" s="195" t="s">
        <v>676</v>
      </c>
      <c r="AE164" s="225"/>
      <c r="AF164" s="102" t="s">
        <v>1463</v>
      </c>
      <c r="AG164" s="102" t="s">
        <v>1464</v>
      </c>
      <c r="AH164" s="195" t="s">
        <v>769</v>
      </c>
      <c r="AI164" s="173"/>
      <c r="AJ164" s="172"/>
      <c r="AK164" s="174"/>
      <c r="AL164" s="85"/>
      <c r="AM164" s="17" t="s">
        <v>770</v>
      </c>
    </row>
    <row r="165" spans="1:39" ht="116.25" customHeight="1">
      <c r="A165" s="127" t="s">
        <v>270</v>
      </c>
      <c r="B165" s="127">
        <v>6631002924</v>
      </c>
      <c r="C165" s="128" t="s">
        <v>209</v>
      </c>
      <c r="D165" s="192" t="s">
        <v>207</v>
      </c>
      <c r="E165" s="208" t="s">
        <v>208</v>
      </c>
      <c r="F165" s="5">
        <v>1</v>
      </c>
      <c r="G165" s="195" t="s">
        <v>150</v>
      </c>
      <c r="H165" s="225">
        <v>1</v>
      </c>
      <c r="I165" s="51" t="s">
        <v>134</v>
      </c>
      <c r="J165" s="225">
        <v>3</v>
      </c>
      <c r="K165" s="73" t="s">
        <v>133</v>
      </c>
      <c r="L165" s="225">
        <v>4</v>
      </c>
      <c r="M165" s="225">
        <v>0.75</v>
      </c>
      <c r="N165" s="195" t="s">
        <v>778</v>
      </c>
      <c r="O165" s="225"/>
      <c r="P165" s="102"/>
      <c r="Q165" s="225">
        <v>0</v>
      </c>
      <c r="R165" s="225"/>
      <c r="S165" s="195" t="s">
        <v>378</v>
      </c>
      <c r="T165" s="225"/>
      <c r="U165" s="225"/>
      <c r="V165" s="225"/>
      <c r="W165" s="195"/>
      <c r="X165" s="225"/>
      <c r="Y165" s="225"/>
      <c r="Z165" s="50"/>
      <c r="AA165" s="213">
        <v>360</v>
      </c>
      <c r="AB165" s="216" t="s">
        <v>390</v>
      </c>
      <c r="AC165" s="216" t="s">
        <v>1126</v>
      </c>
      <c r="AD165" s="216" t="s">
        <v>677</v>
      </c>
      <c r="AE165" s="213"/>
      <c r="AF165" s="102" t="s">
        <v>1463</v>
      </c>
      <c r="AG165" s="102" t="s">
        <v>1464</v>
      </c>
      <c r="AH165" s="195" t="s">
        <v>769</v>
      </c>
      <c r="AI165" s="173"/>
      <c r="AJ165" s="172"/>
      <c r="AK165" s="174"/>
      <c r="AL165" s="85"/>
      <c r="AM165" s="17" t="s">
        <v>770</v>
      </c>
    </row>
    <row r="166" spans="1:39" ht="123.75" customHeight="1">
      <c r="A166" s="127" t="s">
        <v>271</v>
      </c>
      <c r="B166" s="127">
        <v>6631002924</v>
      </c>
      <c r="C166" s="128" t="s">
        <v>209</v>
      </c>
      <c r="D166" s="233" t="s">
        <v>207</v>
      </c>
      <c r="E166" s="208" t="s">
        <v>208</v>
      </c>
      <c r="F166" s="5">
        <v>1</v>
      </c>
      <c r="G166" s="195" t="s">
        <v>185</v>
      </c>
      <c r="H166" s="225">
        <v>3</v>
      </c>
      <c r="I166" s="51" t="s">
        <v>132</v>
      </c>
      <c r="J166" s="225">
        <v>2</v>
      </c>
      <c r="K166" s="73" t="s">
        <v>29</v>
      </c>
      <c r="L166" s="225">
        <v>4</v>
      </c>
      <c r="M166" s="225">
        <v>0.75</v>
      </c>
      <c r="N166" s="225">
        <v>1</v>
      </c>
      <c r="O166" s="225">
        <v>3</v>
      </c>
      <c r="P166" s="102"/>
      <c r="Q166" s="225">
        <v>0</v>
      </c>
      <c r="R166" s="225"/>
      <c r="S166" s="195" t="s">
        <v>378</v>
      </c>
      <c r="T166" s="225"/>
      <c r="U166" s="232">
        <v>1</v>
      </c>
      <c r="V166" s="225">
        <v>1.1</v>
      </c>
      <c r="W166" s="195" t="s">
        <v>376</v>
      </c>
      <c r="X166" s="225">
        <v>0.07</v>
      </c>
      <c r="Y166" s="225">
        <v>3</v>
      </c>
      <c r="Z166" s="73" t="s">
        <v>382</v>
      </c>
      <c r="AA166" s="225">
        <v>360</v>
      </c>
      <c r="AB166" s="195" t="s">
        <v>390</v>
      </c>
      <c r="AC166" s="195" t="s">
        <v>1121</v>
      </c>
      <c r="AD166" s="195" t="s">
        <v>479</v>
      </c>
      <c r="AE166" s="225">
        <v>1</v>
      </c>
      <c r="AF166" s="225" t="s">
        <v>1277</v>
      </c>
      <c r="AG166" s="225" t="s">
        <v>1278</v>
      </c>
      <c r="AH166" s="172"/>
      <c r="AI166" s="173"/>
      <c r="AJ166" s="172"/>
      <c r="AK166" s="174"/>
      <c r="AL166" s="83" t="s">
        <v>1468</v>
      </c>
      <c r="AM166" s="18" t="s">
        <v>979</v>
      </c>
    </row>
    <row r="167" spans="1:39" ht="117" customHeight="1">
      <c r="A167" s="127" t="s">
        <v>272</v>
      </c>
      <c r="B167" s="127">
        <v>6631002924</v>
      </c>
      <c r="C167" s="128" t="s">
        <v>209</v>
      </c>
      <c r="D167" s="233" t="s">
        <v>207</v>
      </c>
      <c r="E167" s="208" t="s">
        <v>208</v>
      </c>
      <c r="F167" s="5">
        <v>1</v>
      </c>
      <c r="G167" s="195" t="s">
        <v>150</v>
      </c>
      <c r="H167" s="225">
        <v>3</v>
      </c>
      <c r="I167" s="51" t="s">
        <v>132</v>
      </c>
      <c r="J167" s="225">
        <v>2</v>
      </c>
      <c r="K167" s="73" t="s">
        <v>29</v>
      </c>
      <c r="L167" s="225">
        <v>4</v>
      </c>
      <c r="M167" s="225">
        <v>0.75</v>
      </c>
      <c r="N167" s="225">
        <v>1</v>
      </c>
      <c r="O167" s="225">
        <v>3</v>
      </c>
      <c r="P167" s="102"/>
      <c r="Q167" s="225">
        <v>0</v>
      </c>
      <c r="R167" s="225"/>
      <c r="S167" s="195" t="s">
        <v>378</v>
      </c>
      <c r="T167" s="225"/>
      <c r="U167" s="232">
        <v>1</v>
      </c>
      <c r="V167" s="225">
        <v>1.1</v>
      </c>
      <c r="W167" s="195" t="s">
        <v>376</v>
      </c>
      <c r="X167" s="225">
        <v>0.07</v>
      </c>
      <c r="Y167" s="225">
        <v>3</v>
      </c>
      <c r="Z167" s="73" t="s">
        <v>382</v>
      </c>
      <c r="AA167" s="225">
        <v>360</v>
      </c>
      <c r="AB167" s="195" t="s">
        <v>390</v>
      </c>
      <c r="AC167" s="195" t="s">
        <v>1121</v>
      </c>
      <c r="AD167" s="195" t="s">
        <v>678</v>
      </c>
      <c r="AE167" s="225">
        <v>9</v>
      </c>
      <c r="AF167" s="102" t="s">
        <v>1279</v>
      </c>
      <c r="AG167" s="102" t="s">
        <v>1280</v>
      </c>
      <c r="AH167" s="172"/>
      <c r="AI167" s="173"/>
      <c r="AJ167" s="172"/>
      <c r="AK167" s="174"/>
      <c r="AL167" s="83" t="s">
        <v>1468</v>
      </c>
      <c r="AM167" s="22" t="s">
        <v>980</v>
      </c>
    </row>
    <row r="168" spans="1:39" ht="114" customHeight="1">
      <c r="A168" s="127" t="s">
        <v>273</v>
      </c>
      <c r="B168" s="127">
        <v>6631002924</v>
      </c>
      <c r="C168" s="128" t="s">
        <v>209</v>
      </c>
      <c r="D168" s="233" t="s">
        <v>207</v>
      </c>
      <c r="E168" s="208" t="s">
        <v>208</v>
      </c>
      <c r="F168" s="5">
        <v>1</v>
      </c>
      <c r="G168" s="195" t="s">
        <v>150</v>
      </c>
      <c r="H168" s="225">
        <v>3</v>
      </c>
      <c r="I168" s="51" t="s">
        <v>132</v>
      </c>
      <c r="J168" s="225">
        <v>2</v>
      </c>
      <c r="K168" s="73" t="s">
        <v>29</v>
      </c>
      <c r="L168" s="225">
        <v>4</v>
      </c>
      <c r="M168" s="225">
        <v>0.75</v>
      </c>
      <c r="N168" s="225">
        <v>1</v>
      </c>
      <c r="O168" s="225">
        <v>3</v>
      </c>
      <c r="P168" s="102"/>
      <c r="Q168" s="225">
        <v>0</v>
      </c>
      <c r="R168" s="225"/>
      <c r="S168" s="195" t="s">
        <v>378</v>
      </c>
      <c r="T168" s="225"/>
      <c r="U168" s="232">
        <v>1</v>
      </c>
      <c r="V168" s="225">
        <v>1.1</v>
      </c>
      <c r="W168" s="195" t="s">
        <v>376</v>
      </c>
      <c r="X168" s="225">
        <v>0.07</v>
      </c>
      <c r="Y168" s="225">
        <v>3</v>
      </c>
      <c r="Z168" s="73" t="s">
        <v>382</v>
      </c>
      <c r="AA168" s="225">
        <v>360</v>
      </c>
      <c r="AB168" s="195" t="s">
        <v>390</v>
      </c>
      <c r="AC168" s="195" t="s">
        <v>1121</v>
      </c>
      <c r="AD168" s="195" t="s">
        <v>679</v>
      </c>
      <c r="AE168" s="225">
        <v>18</v>
      </c>
      <c r="AF168" s="102" t="s">
        <v>1281</v>
      </c>
      <c r="AG168" s="102" t="s">
        <v>1282</v>
      </c>
      <c r="AH168" s="172"/>
      <c r="AI168" s="173"/>
      <c r="AJ168" s="172"/>
      <c r="AK168" s="174"/>
      <c r="AL168" s="83" t="s">
        <v>1468</v>
      </c>
      <c r="AM168" s="22" t="s">
        <v>981</v>
      </c>
    </row>
    <row r="169" spans="1:39" ht="60.75" customHeight="1">
      <c r="A169" s="127" t="s">
        <v>274</v>
      </c>
      <c r="B169" s="127">
        <v>6631002924</v>
      </c>
      <c r="C169" s="128" t="s">
        <v>209</v>
      </c>
      <c r="D169" s="192" t="s">
        <v>207</v>
      </c>
      <c r="E169" s="208" t="s">
        <v>208</v>
      </c>
      <c r="F169" s="5">
        <v>1</v>
      </c>
      <c r="G169" s="195" t="s">
        <v>150</v>
      </c>
      <c r="H169" s="225">
        <v>3</v>
      </c>
      <c r="I169" s="51" t="s">
        <v>132</v>
      </c>
      <c r="J169" s="225">
        <v>2</v>
      </c>
      <c r="K169" s="73" t="s">
        <v>29</v>
      </c>
      <c r="L169" s="225">
        <v>4</v>
      </c>
      <c r="M169" s="225">
        <v>0.75</v>
      </c>
      <c r="N169" s="225">
        <v>1</v>
      </c>
      <c r="O169" s="225">
        <v>3</v>
      </c>
      <c r="P169" s="102"/>
      <c r="Q169" s="225">
        <v>0</v>
      </c>
      <c r="R169" s="225"/>
      <c r="S169" s="195" t="s">
        <v>378</v>
      </c>
      <c r="T169" s="225"/>
      <c r="U169" s="225"/>
      <c r="V169" s="225"/>
      <c r="W169" s="195"/>
      <c r="X169" s="225"/>
      <c r="Y169" s="225"/>
      <c r="Z169" s="73"/>
      <c r="AA169" s="225">
        <v>360</v>
      </c>
      <c r="AB169" s="195" t="s">
        <v>390</v>
      </c>
      <c r="AC169" s="195" t="s">
        <v>1121</v>
      </c>
      <c r="AD169" s="195" t="s">
        <v>398</v>
      </c>
      <c r="AE169" s="225">
        <v>4</v>
      </c>
      <c r="AF169" s="102" t="s">
        <v>1283</v>
      </c>
      <c r="AG169" s="102" t="s">
        <v>1284</v>
      </c>
      <c r="AH169" s="172"/>
      <c r="AI169" s="173"/>
      <c r="AJ169" s="172"/>
      <c r="AK169" s="174"/>
      <c r="AL169" s="83" t="s">
        <v>1468</v>
      </c>
      <c r="AM169" s="22" t="s">
        <v>982</v>
      </c>
    </row>
    <row r="170" spans="1:39" ht="63" customHeight="1">
      <c r="A170" s="127" t="s">
        <v>275</v>
      </c>
      <c r="B170" s="127">
        <v>6631002924</v>
      </c>
      <c r="C170" s="128" t="s">
        <v>209</v>
      </c>
      <c r="D170" s="233" t="s">
        <v>207</v>
      </c>
      <c r="E170" s="208" t="s">
        <v>208</v>
      </c>
      <c r="F170" s="5">
        <v>1</v>
      </c>
      <c r="G170" s="195" t="s">
        <v>150</v>
      </c>
      <c r="H170" s="225">
        <v>3</v>
      </c>
      <c r="I170" s="51" t="s">
        <v>132</v>
      </c>
      <c r="J170" s="225">
        <v>2</v>
      </c>
      <c r="K170" s="73" t="s">
        <v>29</v>
      </c>
      <c r="L170" s="225">
        <v>4</v>
      </c>
      <c r="M170" s="225">
        <v>0.75</v>
      </c>
      <c r="N170" s="225">
        <v>1</v>
      </c>
      <c r="O170" s="225">
        <v>3</v>
      </c>
      <c r="P170" s="102"/>
      <c r="Q170" s="225">
        <v>0</v>
      </c>
      <c r="R170" s="225"/>
      <c r="S170" s="195" t="s">
        <v>378</v>
      </c>
      <c r="T170" s="225"/>
      <c r="U170" s="232">
        <v>1</v>
      </c>
      <c r="V170" s="225">
        <v>1.1</v>
      </c>
      <c r="W170" s="195" t="s">
        <v>376</v>
      </c>
      <c r="X170" s="225">
        <v>0.07</v>
      </c>
      <c r="Y170" s="225">
        <v>3</v>
      </c>
      <c r="Z170" s="73" t="s">
        <v>382</v>
      </c>
      <c r="AA170" s="213">
        <v>360</v>
      </c>
      <c r="AB170" s="216" t="s">
        <v>390</v>
      </c>
      <c r="AC170" s="216" t="s">
        <v>1121</v>
      </c>
      <c r="AD170" s="216" t="s">
        <v>622</v>
      </c>
      <c r="AE170" s="213">
        <v>12</v>
      </c>
      <c r="AF170" s="102" t="s">
        <v>1285</v>
      </c>
      <c r="AG170" s="102" t="s">
        <v>1286</v>
      </c>
      <c r="AH170" s="172"/>
      <c r="AI170" s="173"/>
      <c r="AJ170" s="172"/>
      <c r="AK170" s="174"/>
      <c r="AL170" s="83" t="s">
        <v>1468</v>
      </c>
      <c r="AM170" s="22" t="s">
        <v>983</v>
      </c>
    </row>
    <row r="171" spans="1:39" ht="111" customHeight="1">
      <c r="A171" s="127" t="s">
        <v>276</v>
      </c>
      <c r="B171" s="127">
        <v>6631002924</v>
      </c>
      <c r="C171" s="128" t="s">
        <v>209</v>
      </c>
      <c r="D171" s="233" t="s">
        <v>207</v>
      </c>
      <c r="E171" s="208" t="s">
        <v>208</v>
      </c>
      <c r="F171" s="5">
        <v>1</v>
      </c>
      <c r="G171" s="195" t="s">
        <v>150</v>
      </c>
      <c r="H171" s="225">
        <v>3</v>
      </c>
      <c r="I171" s="51" t="s">
        <v>132</v>
      </c>
      <c r="J171" s="225">
        <v>2</v>
      </c>
      <c r="K171" s="73" t="s">
        <v>29</v>
      </c>
      <c r="L171" s="225">
        <v>3</v>
      </c>
      <c r="M171" s="225">
        <v>0.75</v>
      </c>
      <c r="N171" s="225">
        <v>1</v>
      </c>
      <c r="O171" s="225">
        <v>2.25</v>
      </c>
      <c r="P171" s="102"/>
      <c r="Q171" s="225">
        <v>0</v>
      </c>
      <c r="R171" s="225"/>
      <c r="S171" s="195" t="s">
        <v>378</v>
      </c>
      <c r="T171" s="225"/>
      <c r="U171" s="232">
        <v>2</v>
      </c>
      <c r="V171" s="225">
        <v>1.1</v>
      </c>
      <c r="W171" s="195" t="s">
        <v>376</v>
      </c>
      <c r="X171" s="225">
        <v>0.07</v>
      </c>
      <c r="Y171" s="225" t="s">
        <v>1112</v>
      </c>
      <c r="Z171" s="73" t="s">
        <v>1204</v>
      </c>
      <c r="AA171" s="225">
        <v>360</v>
      </c>
      <c r="AB171" s="195" t="s">
        <v>390</v>
      </c>
      <c r="AC171" s="195" t="s">
        <v>1120</v>
      </c>
      <c r="AD171" s="195" t="s">
        <v>680</v>
      </c>
      <c r="AE171" s="225">
        <v>14</v>
      </c>
      <c r="AF171" s="102" t="s">
        <v>711</v>
      </c>
      <c r="AG171" s="102" t="s">
        <v>1287</v>
      </c>
      <c r="AH171" s="172"/>
      <c r="AI171" s="173"/>
      <c r="AJ171" s="172"/>
      <c r="AK171" s="174"/>
      <c r="AL171" s="83" t="s">
        <v>1468</v>
      </c>
      <c r="AM171" s="22" t="s">
        <v>984</v>
      </c>
    </row>
    <row r="172" spans="1:39" s="54" customFormat="1" ht="112.5" customHeight="1">
      <c r="A172" s="154" t="s">
        <v>277</v>
      </c>
      <c r="B172" s="154">
        <v>6631002924</v>
      </c>
      <c r="C172" s="155" t="s">
        <v>209</v>
      </c>
      <c r="D172" s="233" t="s">
        <v>207</v>
      </c>
      <c r="E172" s="208" t="s">
        <v>208</v>
      </c>
      <c r="F172" s="154">
        <v>1</v>
      </c>
      <c r="G172" s="195" t="s">
        <v>150</v>
      </c>
      <c r="H172" s="225">
        <v>3</v>
      </c>
      <c r="I172" s="51" t="s">
        <v>132</v>
      </c>
      <c r="J172" s="225">
        <v>2</v>
      </c>
      <c r="K172" s="73" t="s">
        <v>29</v>
      </c>
      <c r="L172" s="225">
        <v>3</v>
      </c>
      <c r="M172" s="225">
        <v>0.75</v>
      </c>
      <c r="N172" s="225">
        <v>1</v>
      </c>
      <c r="O172" s="225">
        <v>2.25</v>
      </c>
      <c r="P172" s="102"/>
      <c r="Q172" s="225">
        <v>0</v>
      </c>
      <c r="R172" s="225"/>
      <c r="S172" s="195" t="s">
        <v>378</v>
      </c>
      <c r="T172" s="225"/>
      <c r="U172" s="232">
        <v>2</v>
      </c>
      <c r="V172" s="225">
        <v>1.1</v>
      </c>
      <c r="W172" s="195" t="s">
        <v>376</v>
      </c>
      <c r="X172" s="225">
        <v>0.07</v>
      </c>
      <c r="Y172" s="225" t="s">
        <v>1112</v>
      </c>
      <c r="Z172" s="73" t="s">
        <v>1204</v>
      </c>
      <c r="AA172" s="213">
        <v>360</v>
      </c>
      <c r="AB172" s="216" t="s">
        <v>390</v>
      </c>
      <c r="AC172" s="216" t="s">
        <v>1120</v>
      </c>
      <c r="AD172" s="216" t="s">
        <v>681</v>
      </c>
      <c r="AE172" s="213" t="s">
        <v>682</v>
      </c>
      <c r="AF172" s="213" t="s">
        <v>1288</v>
      </c>
      <c r="AG172" s="213" t="s">
        <v>1289</v>
      </c>
      <c r="AH172" s="172"/>
      <c r="AI172" s="173"/>
      <c r="AJ172" s="172"/>
      <c r="AK172" s="174"/>
      <c r="AL172" s="83" t="s">
        <v>1468</v>
      </c>
      <c r="AM172" s="175" t="s">
        <v>921</v>
      </c>
    </row>
    <row r="173" spans="1:39" ht="114" customHeight="1">
      <c r="A173" s="127" t="s">
        <v>278</v>
      </c>
      <c r="B173" s="127">
        <v>6631002924</v>
      </c>
      <c r="C173" s="128" t="s">
        <v>209</v>
      </c>
      <c r="D173" s="233" t="s">
        <v>207</v>
      </c>
      <c r="E173" s="208" t="s">
        <v>208</v>
      </c>
      <c r="F173" s="5">
        <v>1</v>
      </c>
      <c r="G173" s="195" t="s">
        <v>150</v>
      </c>
      <c r="H173" s="225">
        <v>3</v>
      </c>
      <c r="I173" s="51" t="s">
        <v>132</v>
      </c>
      <c r="J173" s="225">
        <v>2</v>
      </c>
      <c r="K173" s="73" t="s">
        <v>29</v>
      </c>
      <c r="L173" s="225">
        <v>3</v>
      </c>
      <c r="M173" s="225">
        <v>0.75</v>
      </c>
      <c r="N173" s="225">
        <v>1</v>
      </c>
      <c r="O173" s="225">
        <v>2.25</v>
      </c>
      <c r="P173" s="102"/>
      <c r="Q173" s="225">
        <v>0</v>
      </c>
      <c r="R173" s="225"/>
      <c r="S173" s="195" t="s">
        <v>378</v>
      </c>
      <c r="T173" s="225"/>
      <c r="U173" s="232">
        <v>2</v>
      </c>
      <c r="V173" s="225">
        <v>1.1</v>
      </c>
      <c r="W173" s="195" t="s">
        <v>376</v>
      </c>
      <c r="X173" s="225">
        <v>0.07</v>
      </c>
      <c r="Y173" s="225" t="s">
        <v>1112</v>
      </c>
      <c r="Z173" s="73" t="s">
        <v>1204</v>
      </c>
      <c r="AA173" s="225">
        <v>360</v>
      </c>
      <c r="AB173" s="195" t="s">
        <v>390</v>
      </c>
      <c r="AC173" s="195" t="s">
        <v>1120</v>
      </c>
      <c r="AD173" s="195" t="s">
        <v>683</v>
      </c>
      <c r="AE173" s="225">
        <v>62</v>
      </c>
      <c r="AF173" s="102" t="s">
        <v>1290</v>
      </c>
      <c r="AG173" s="102" t="s">
        <v>1291</v>
      </c>
      <c r="AH173" s="172"/>
      <c r="AI173" s="173"/>
      <c r="AJ173" s="172"/>
      <c r="AK173" s="174"/>
      <c r="AL173" s="83" t="s">
        <v>1468</v>
      </c>
      <c r="AM173" s="23" t="s">
        <v>917</v>
      </c>
    </row>
    <row r="174" spans="1:39" ht="72.75" customHeight="1">
      <c r="A174" s="127" t="s">
        <v>279</v>
      </c>
      <c r="B174" s="127">
        <v>6631002924</v>
      </c>
      <c r="C174" s="128" t="s">
        <v>209</v>
      </c>
      <c r="D174" s="233" t="s">
        <v>207</v>
      </c>
      <c r="E174" s="208" t="s">
        <v>208</v>
      </c>
      <c r="F174" s="5">
        <v>1</v>
      </c>
      <c r="G174" s="195" t="s">
        <v>150</v>
      </c>
      <c r="H174" s="225">
        <v>3</v>
      </c>
      <c r="I174" s="51" t="s">
        <v>132</v>
      </c>
      <c r="J174" s="225">
        <v>2</v>
      </c>
      <c r="K174" s="73" t="s">
        <v>29</v>
      </c>
      <c r="L174" s="225">
        <v>3</v>
      </c>
      <c r="M174" s="225">
        <v>0.75</v>
      </c>
      <c r="N174" s="225">
        <v>1</v>
      </c>
      <c r="O174" s="225">
        <v>2.25</v>
      </c>
      <c r="P174" s="102"/>
      <c r="Q174" s="225">
        <v>0</v>
      </c>
      <c r="R174" s="225"/>
      <c r="S174" s="195" t="s">
        <v>378</v>
      </c>
      <c r="T174" s="225"/>
      <c r="U174" s="232">
        <v>2</v>
      </c>
      <c r="V174" s="225">
        <v>1.1</v>
      </c>
      <c r="W174" s="195" t="s">
        <v>376</v>
      </c>
      <c r="X174" s="225">
        <v>0.07</v>
      </c>
      <c r="Y174" s="225" t="s">
        <v>1112</v>
      </c>
      <c r="Z174" s="200" t="s">
        <v>1204</v>
      </c>
      <c r="AA174" s="225">
        <v>360</v>
      </c>
      <c r="AB174" s="195" t="s">
        <v>390</v>
      </c>
      <c r="AC174" s="195" t="s">
        <v>1120</v>
      </c>
      <c r="AD174" s="195" t="s">
        <v>683</v>
      </c>
      <c r="AE174" s="225">
        <v>59</v>
      </c>
      <c r="AF174" s="102" t="s">
        <v>1292</v>
      </c>
      <c r="AG174" s="102" t="s">
        <v>1293</v>
      </c>
      <c r="AH174" s="172"/>
      <c r="AI174" s="173"/>
      <c r="AJ174" s="172"/>
      <c r="AK174" s="174"/>
      <c r="AL174" s="83" t="s">
        <v>1468</v>
      </c>
      <c r="AM174" s="23" t="s">
        <v>985</v>
      </c>
    </row>
    <row r="175" spans="1:39" ht="79.5" customHeight="1">
      <c r="A175" s="127" t="s">
        <v>280</v>
      </c>
      <c r="B175" s="127">
        <v>6631002924</v>
      </c>
      <c r="C175" s="128" t="s">
        <v>209</v>
      </c>
      <c r="D175" s="233" t="s">
        <v>207</v>
      </c>
      <c r="E175" s="208" t="s">
        <v>208</v>
      </c>
      <c r="F175" s="5">
        <v>1</v>
      </c>
      <c r="G175" s="195" t="s">
        <v>150</v>
      </c>
      <c r="H175" s="225">
        <v>3</v>
      </c>
      <c r="I175" s="51" t="s">
        <v>132</v>
      </c>
      <c r="J175" s="225">
        <v>2</v>
      </c>
      <c r="K175" s="73" t="s">
        <v>29</v>
      </c>
      <c r="L175" s="225">
        <v>3</v>
      </c>
      <c r="M175" s="225">
        <v>0.75</v>
      </c>
      <c r="N175" s="225">
        <v>1</v>
      </c>
      <c r="O175" s="225">
        <v>2.25</v>
      </c>
      <c r="P175" s="102"/>
      <c r="Q175" s="225">
        <v>0</v>
      </c>
      <c r="R175" s="225"/>
      <c r="S175" s="195" t="s">
        <v>378</v>
      </c>
      <c r="T175" s="225"/>
      <c r="U175" s="232">
        <v>1</v>
      </c>
      <c r="V175" s="225">
        <v>1.1</v>
      </c>
      <c r="W175" s="195" t="s">
        <v>376</v>
      </c>
      <c r="X175" s="225">
        <v>0.07</v>
      </c>
      <c r="Y175" s="225">
        <v>3</v>
      </c>
      <c r="Z175" s="200" t="s">
        <v>382</v>
      </c>
      <c r="AA175" s="213">
        <v>360</v>
      </c>
      <c r="AB175" s="216" t="s">
        <v>390</v>
      </c>
      <c r="AC175" s="216" t="s">
        <v>1120</v>
      </c>
      <c r="AD175" s="216" t="s">
        <v>617</v>
      </c>
      <c r="AE175" s="213">
        <v>61</v>
      </c>
      <c r="AF175" s="102" t="s">
        <v>1294</v>
      </c>
      <c r="AG175" s="102" t="s">
        <v>1295</v>
      </c>
      <c r="AH175" s="172"/>
      <c r="AI175" s="173"/>
      <c r="AJ175" s="172"/>
      <c r="AK175" s="174"/>
      <c r="AL175" s="83" t="s">
        <v>1468</v>
      </c>
      <c r="AM175" s="23" t="s">
        <v>918</v>
      </c>
    </row>
    <row r="176" spans="1:39" ht="141" customHeight="1">
      <c r="A176" s="127" t="s">
        <v>281</v>
      </c>
      <c r="B176" s="127">
        <v>6631002924</v>
      </c>
      <c r="C176" s="128" t="s">
        <v>209</v>
      </c>
      <c r="D176" s="233" t="s">
        <v>207</v>
      </c>
      <c r="E176" s="208" t="s">
        <v>208</v>
      </c>
      <c r="F176" s="5">
        <v>1</v>
      </c>
      <c r="G176" s="195" t="s">
        <v>150</v>
      </c>
      <c r="H176" s="225">
        <v>3</v>
      </c>
      <c r="I176" s="51" t="s">
        <v>132</v>
      </c>
      <c r="J176" s="225">
        <v>2</v>
      </c>
      <c r="K176" s="73" t="s">
        <v>29</v>
      </c>
      <c r="L176" s="225">
        <v>3</v>
      </c>
      <c r="M176" s="225">
        <v>0.75</v>
      </c>
      <c r="N176" s="225">
        <v>1</v>
      </c>
      <c r="O176" s="225">
        <v>2.25</v>
      </c>
      <c r="P176" s="102"/>
      <c r="Q176" s="225">
        <v>0</v>
      </c>
      <c r="R176" s="225"/>
      <c r="S176" s="195" t="s">
        <v>378</v>
      </c>
      <c r="T176" s="225"/>
      <c r="U176" s="232">
        <v>1</v>
      </c>
      <c r="V176" s="225">
        <v>1.1</v>
      </c>
      <c r="W176" s="195" t="s">
        <v>376</v>
      </c>
      <c r="X176" s="225">
        <v>0.07</v>
      </c>
      <c r="Y176" s="225">
        <v>3</v>
      </c>
      <c r="Z176" s="200" t="s">
        <v>382</v>
      </c>
      <c r="AA176" s="225">
        <v>360</v>
      </c>
      <c r="AB176" s="195" t="s">
        <v>390</v>
      </c>
      <c r="AC176" s="195" t="s">
        <v>1120</v>
      </c>
      <c r="AD176" s="195" t="s">
        <v>684</v>
      </c>
      <c r="AE176" s="225">
        <v>2</v>
      </c>
      <c r="AF176" s="102" t="s">
        <v>1296</v>
      </c>
      <c r="AG176" s="102" t="s">
        <v>1297</v>
      </c>
      <c r="AH176" s="172"/>
      <c r="AI176" s="173"/>
      <c r="AJ176" s="172"/>
      <c r="AK176" s="174"/>
      <c r="AL176" s="83" t="s">
        <v>1468</v>
      </c>
      <c r="AM176" s="23" t="s">
        <v>1013</v>
      </c>
    </row>
    <row r="177" spans="1:39" ht="108.75" customHeight="1">
      <c r="A177" s="127" t="s">
        <v>1102</v>
      </c>
      <c r="B177" s="127">
        <v>6631002924</v>
      </c>
      <c r="C177" s="128" t="s">
        <v>209</v>
      </c>
      <c r="D177" s="233" t="s">
        <v>207</v>
      </c>
      <c r="E177" s="208" t="s">
        <v>208</v>
      </c>
      <c r="F177" s="5">
        <v>1</v>
      </c>
      <c r="G177" s="195" t="s">
        <v>150</v>
      </c>
      <c r="H177" s="225">
        <v>3</v>
      </c>
      <c r="I177" s="51" t="s">
        <v>132</v>
      </c>
      <c r="J177" s="225">
        <v>2</v>
      </c>
      <c r="K177" s="73" t="s">
        <v>29</v>
      </c>
      <c r="L177" s="225">
        <v>3</v>
      </c>
      <c r="M177" s="225">
        <v>0.75</v>
      </c>
      <c r="N177" s="225">
        <v>1</v>
      </c>
      <c r="O177" s="225">
        <v>2.25</v>
      </c>
      <c r="P177" s="102"/>
      <c r="Q177" s="225">
        <v>0</v>
      </c>
      <c r="R177" s="225"/>
      <c r="S177" s="195" t="s">
        <v>378</v>
      </c>
      <c r="T177" s="225"/>
      <c r="U177" s="232">
        <v>1</v>
      </c>
      <c r="V177" s="225">
        <v>1.1</v>
      </c>
      <c r="W177" s="195" t="s">
        <v>376</v>
      </c>
      <c r="X177" s="225">
        <v>0.07</v>
      </c>
      <c r="Y177" s="225">
        <v>3</v>
      </c>
      <c r="Z177" s="200" t="s">
        <v>382</v>
      </c>
      <c r="AA177" s="225">
        <v>360</v>
      </c>
      <c r="AB177" s="195" t="s">
        <v>390</v>
      </c>
      <c r="AC177" s="195" t="s">
        <v>1120</v>
      </c>
      <c r="AD177" s="195" t="s">
        <v>685</v>
      </c>
      <c r="AE177" s="225" t="s">
        <v>686</v>
      </c>
      <c r="AF177" s="102" t="s">
        <v>1298</v>
      </c>
      <c r="AG177" s="102" t="s">
        <v>1299</v>
      </c>
      <c r="AH177" s="172"/>
      <c r="AI177" s="173"/>
      <c r="AJ177" s="172"/>
      <c r="AK177" s="174"/>
      <c r="AL177" s="83" t="s">
        <v>1468</v>
      </c>
      <c r="AM177" s="23" t="s">
        <v>1012</v>
      </c>
    </row>
    <row r="178" spans="1:39" ht="114.75" customHeight="1">
      <c r="A178" s="127" t="s">
        <v>282</v>
      </c>
      <c r="B178" s="127">
        <v>6631002924</v>
      </c>
      <c r="C178" s="128" t="s">
        <v>209</v>
      </c>
      <c r="D178" s="233" t="s">
        <v>207</v>
      </c>
      <c r="E178" s="208" t="s">
        <v>208</v>
      </c>
      <c r="F178" s="5">
        <v>1</v>
      </c>
      <c r="G178" s="195" t="s">
        <v>150</v>
      </c>
      <c r="H178" s="225">
        <v>3</v>
      </c>
      <c r="I178" s="51" t="s">
        <v>132</v>
      </c>
      <c r="J178" s="225">
        <v>2</v>
      </c>
      <c r="K178" s="73" t="s">
        <v>29</v>
      </c>
      <c r="L178" s="225">
        <v>3</v>
      </c>
      <c r="M178" s="225">
        <v>0.75</v>
      </c>
      <c r="N178" s="225">
        <v>1</v>
      </c>
      <c r="O178" s="225">
        <v>2.25</v>
      </c>
      <c r="P178" s="102"/>
      <c r="Q178" s="225">
        <v>0</v>
      </c>
      <c r="R178" s="225"/>
      <c r="S178" s="195" t="s">
        <v>378</v>
      </c>
      <c r="T178" s="225"/>
      <c r="U178" s="232">
        <v>1</v>
      </c>
      <c r="V178" s="225">
        <v>1.1</v>
      </c>
      <c r="W178" s="195" t="s">
        <v>376</v>
      </c>
      <c r="X178" s="225">
        <v>0.07</v>
      </c>
      <c r="Y178" s="225">
        <v>3</v>
      </c>
      <c r="Z178" s="200" t="s">
        <v>382</v>
      </c>
      <c r="AA178" s="213">
        <v>360</v>
      </c>
      <c r="AB178" s="216" t="s">
        <v>390</v>
      </c>
      <c r="AC178" s="216" t="s">
        <v>1120</v>
      </c>
      <c r="AD178" s="216" t="s">
        <v>594</v>
      </c>
      <c r="AE178" s="213">
        <v>10</v>
      </c>
      <c r="AF178" s="102" t="s">
        <v>1300</v>
      </c>
      <c r="AG178" s="102" t="s">
        <v>1301</v>
      </c>
      <c r="AH178" s="172"/>
      <c r="AI178" s="173"/>
      <c r="AJ178" s="172"/>
      <c r="AK178" s="174"/>
      <c r="AL178" s="83" t="s">
        <v>1468</v>
      </c>
      <c r="AM178" s="23" t="s">
        <v>1011</v>
      </c>
    </row>
    <row r="179" spans="1:39" ht="107.25" customHeight="1">
      <c r="A179" s="127" t="s">
        <v>283</v>
      </c>
      <c r="B179" s="127">
        <v>6631002924</v>
      </c>
      <c r="C179" s="128" t="s">
        <v>209</v>
      </c>
      <c r="D179" s="233" t="s">
        <v>207</v>
      </c>
      <c r="E179" s="208" t="s">
        <v>208</v>
      </c>
      <c r="F179" s="5">
        <v>1</v>
      </c>
      <c r="G179" s="195" t="s">
        <v>150</v>
      </c>
      <c r="H179" s="225">
        <v>3</v>
      </c>
      <c r="I179" s="51" t="s">
        <v>132</v>
      </c>
      <c r="J179" s="225">
        <v>2</v>
      </c>
      <c r="K179" s="73" t="s">
        <v>29</v>
      </c>
      <c r="L179" s="225">
        <v>3</v>
      </c>
      <c r="M179" s="225">
        <v>0.75</v>
      </c>
      <c r="N179" s="225">
        <v>1</v>
      </c>
      <c r="O179" s="225">
        <v>2.25</v>
      </c>
      <c r="P179" s="102"/>
      <c r="Q179" s="225">
        <v>0</v>
      </c>
      <c r="R179" s="225"/>
      <c r="S179" s="195" t="s">
        <v>378</v>
      </c>
      <c r="T179" s="225"/>
      <c r="U179" s="232">
        <v>1</v>
      </c>
      <c r="V179" s="225">
        <v>1.1</v>
      </c>
      <c r="W179" s="195" t="s">
        <v>376</v>
      </c>
      <c r="X179" s="225">
        <v>0.07</v>
      </c>
      <c r="Y179" s="225">
        <v>3</v>
      </c>
      <c r="Z179" s="200" t="s">
        <v>382</v>
      </c>
      <c r="AA179" s="225">
        <v>360</v>
      </c>
      <c r="AB179" s="195" t="s">
        <v>390</v>
      </c>
      <c r="AC179" s="195" t="s">
        <v>1120</v>
      </c>
      <c r="AD179" s="195" t="s">
        <v>594</v>
      </c>
      <c r="AE179" s="225">
        <v>46</v>
      </c>
      <c r="AF179" s="102" t="s">
        <v>1302</v>
      </c>
      <c r="AG179" s="102" t="s">
        <v>1303</v>
      </c>
      <c r="AH179" s="172"/>
      <c r="AI179" s="173"/>
      <c r="AJ179" s="172"/>
      <c r="AK179" s="174"/>
      <c r="AL179" s="83" t="s">
        <v>1468</v>
      </c>
      <c r="AM179" s="23" t="s">
        <v>923</v>
      </c>
    </row>
    <row r="180" spans="1:39" ht="120.75" customHeight="1">
      <c r="A180" s="127" t="s">
        <v>284</v>
      </c>
      <c r="B180" s="127">
        <v>6631002924</v>
      </c>
      <c r="C180" s="128" t="s">
        <v>209</v>
      </c>
      <c r="D180" s="233" t="s">
        <v>207</v>
      </c>
      <c r="E180" s="208" t="s">
        <v>208</v>
      </c>
      <c r="F180" s="5">
        <v>1</v>
      </c>
      <c r="G180" s="195" t="s">
        <v>150</v>
      </c>
      <c r="H180" s="225">
        <v>3</v>
      </c>
      <c r="I180" s="51" t="s">
        <v>132</v>
      </c>
      <c r="J180" s="225">
        <v>2</v>
      </c>
      <c r="K180" s="73" t="s">
        <v>29</v>
      </c>
      <c r="L180" s="225">
        <v>3</v>
      </c>
      <c r="M180" s="225">
        <v>0.75</v>
      </c>
      <c r="N180" s="225">
        <v>1</v>
      </c>
      <c r="O180" s="225">
        <v>2.25</v>
      </c>
      <c r="P180" s="102"/>
      <c r="Q180" s="225">
        <v>0</v>
      </c>
      <c r="R180" s="225"/>
      <c r="S180" s="195" t="s">
        <v>378</v>
      </c>
      <c r="T180" s="225"/>
      <c r="U180" s="232">
        <v>1</v>
      </c>
      <c r="V180" s="225">
        <v>1.1</v>
      </c>
      <c r="W180" s="195" t="s">
        <v>376</v>
      </c>
      <c r="X180" s="225">
        <v>0.07</v>
      </c>
      <c r="Y180" s="225">
        <v>3</v>
      </c>
      <c r="Z180" s="200" t="s">
        <v>382</v>
      </c>
      <c r="AA180" s="225">
        <v>360</v>
      </c>
      <c r="AB180" s="195" t="s">
        <v>390</v>
      </c>
      <c r="AC180" s="195" t="s">
        <v>1120</v>
      </c>
      <c r="AD180" s="195" t="s">
        <v>443</v>
      </c>
      <c r="AE180" s="225">
        <v>38</v>
      </c>
      <c r="AF180" s="102" t="s">
        <v>1304</v>
      </c>
      <c r="AG180" s="102" t="s">
        <v>1305</v>
      </c>
      <c r="AH180" s="172"/>
      <c r="AI180" s="173"/>
      <c r="AJ180" s="172"/>
      <c r="AK180" s="174"/>
      <c r="AL180" s="83" t="s">
        <v>1468</v>
      </c>
      <c r="AM180" s="23" t="s">
        <v>922</v>
      </c>
    </row>
    <row r="181" spans="1:39" ht="112.5" customHeight="1">
      <c r="A181" s="127" t="s">
        <v>285</v>
      </c>
      <c r="B181" s="127">
        <v>6631002924</v>
      </c>
      <c r="C181" s="128" t="s">
        <v>209</v>
      </c>
      <c r="D181" s="201" t="s">
        <v>207</v>
      </c>
      <c r="E181" s="208" t="s">
        <v>208</v>
      </c>
      <c r="F181" s="5">
        <v>1</v>
      </c>
      <c r="G181" s="195" t="s">
        <v>150</v>
      </c>
      <c r="H181" s="225">
        <v>3</v>
      </c>
      <c r="I181" s="51" t="s">
        <v>132</v>
      </c>
      <c r="J181" s="225">
        <v>2</v>
      </c>
      <c r="K181" s="73" t="s">
        <v>29</v>
      </c>
      <c r="L181" s="225">
        <v>3</v>
      </c>
      <c r="M181" s="225">
        <v>0.75</v>
      </c>
      <c r="N181" s="225">
        <v>1</v>
      </c>
      <c r="O181" s="225">
        <v>2.25</v>
      </c>
      <c r="P181" s="102"/>
      <c r="Q181" s="225">
        <v>0</v>
      </c>
      <c r="R181" s="225"/>
      <c r="S181" s="195" t="s">
        <v>378</v>
      </c>
      <c r="T181" s="225"/>
      <c r="U181" s="232">
        <v>1</v>
      </c>
      <c r="V181" s="225">
        <v>1.1</v>
      </c>
      <c r="W181" s="195" t="s">
        <v>376</v>
      </c>
      <c r="X181" s="225">
        <v>0.07</v>
      </c>
      <c r="Y181" s="225">
        <v>3</v>
      </c>
      <c r="Z181" s="200" t="s">
        <v>382</v>
      </c>
      <c r="AA181" s="225">
        <v>360</v>
      </c>
      <c r="AB181" s="195" t="s">
        <v>390</v>
      </c>
      <c r="AC181" s="195" t="s">
        <v>1120</v>
      </c>
      <c r="AD181" s="195" t="s">
        <v>570</v>
      </c>
      <c r="AE181" s="225">
        <v>39</v>
      </c>
      <c r="AF181" s="102" t="s">
        <v>1306</v>
      </c>
      <c r="AG181" s="102" t="s">
        <v>1307</v>
      </c>
      <c r="AH181" s="172"/>
      <c r="AI181" s="173"/>
      <c r="AJ181" s="172"/>
      <c r="AK181" s="174"/>
      <c r="AL181" s="83" t="s">
        <v>1468</v>
      </c>
      <c r="AM181" s="23" t="s">
        <v>920</v>
      </c>
    </row>
    <row r="182" spans="1:39" s="54" customFormat="1" ht="81.75" customHeight="1">
      <c r="A182" s="282" t="s">
        <v>286</v>
      </c>
      <c r="B182" s="282">
        <v>6631002924</v>
      </c>
      <c r="C182" s="303" t="s">
        <v>209</v>
      </c>
      <c r="D182" s="334" t="s">
        <v>207</v>
      </c>
      <c r="E182" s="306" t="s">
        <v>208</v>
      </c>
      <c r="F182" s="282">
        <v>1</v>
      </c>
      <c r="G182" s="287" t="s">
        <v>150</v>
      </c>
      <c r="H182" s="282">
        <v>3</v>
      </c>
      <c r="I182" s="296" t="s">
        <v>132</v>
      </c>
      <c r="J182" s="282">
        <v>2</v>
      </c>
      <c r="K182" s="282" t="s">
        <v>29</v>
      </c>
      <c r="L182" s="225">
        <v>3</v>
      </c>
      <c r="M182" s="225">
        <v>0.75</v>
      </c>
      <c r="N182" s="282">
        <v>1</v>
      </c>
      <c r="O182" s="282">
        <v>3.75</v>
      </c>
      <c r="P182" s="277"/>
      <c r="Q182" s="282">
        <v>0</v>
      </c>
      <c r="R182" s="282"/>
      <c r="S182" s="287" t="s">
        <v>378</v>
      </c>
      <c r="T182" s="282"/>
      <c r="U182" s="282">
        <v>1</v>
      </c>
      <c r="V182" s="282">
        <v>1.1</v>
      </c>
      <c r="W182" s="282" t="s">
        <v>376</v>
      </c>
      <c r="X182" s="282">
        <v>0.07</v>
      </c>
      <c r="Y182" s="282">
        <v>3</v>
      </c>
      <c r="Z182" s="282" t="s">
        <v>382</v>
      </c>
      <c r="AA182" s="282">
        <v>360</v>
      </c>
      <c r="AB182" s="287" t="s">
        <v>390</v>
      </c>
      <c r="AC182" s="287" t="s">
        <v>1120</v>
      </c>
      <c r="AD182" s="287" t="s">
        <v>570</v>
      </c>
      <c r="AE182" s="282">
        <v>28</v>
      </c>
      <c r="AF182" s="277" t="s">
        <v>1308</v>
      </c>
      <c r="AG182" s="277" t="s">
        <v>1309</v>
      </c>
      <c r="AH182" s="287" t="s">
        <v>1424</v>
      </c>
      <c r="AI182" s="282" t="s">
        <v>1425</v>
      </c>
      <c r="AJ182" s="287" t="s">
        <v>1426</v>
      </c>
      <c r="AK182" s="287" t="s">
        <v>1427</v>
      </c>
      <c r="AL182" s="290" t="s">
        <v>1468</v>
      </c>
      <c r="AM182" s="293" t="s">
        <v>986</v>
      </c>
    </row>
    <row r="183" spans="1:39" s="54" customFormat="1" ht="35.25" customHeight="1">
      <c r="A183" s="283"/>
      <c r="B183" s="283"/>
      <c r="C183" s="304"/>
      <c r="D183" s="307"/>
      <c r="E183" s="307"/>
      <c r="F183" s="283"/>
      <c r="G183" s="288"/>
      <c r="H183" s="283"/>
      <c r="I183" s="297"/>
      <c r="J183" s="283"/>
      <c r="K183" s="283"/>
      <c r="L183" s="225">
        <v>1</v>
      </c>
      <c r="M183" s="225">
        <v>0.75</v>
      </c>
      <c r="N183" s="283"/>
      <c r="O183" s="283"/>
      <c r="P183" s="278"/>
      <c r="Q183" s="283"/>
      <c r="R183" s="283"/>
      <c r="S183" s="283"/>
      <c r="T183" s="283"/>
      <c r="U183" s="283"/>
      <c r="V183" s="283"/>
      <c r="W183" s="283"/>
      <c r="X183" s="283"/>
      <c r="Y183" s="283"/>
      <c r="Z183" s="283"/>
      <c r="AA183" s="283"/>
      <c r="AB183" s="288"/>
      <c r="AC183" s="288"/>
      <c r="AD183" s="288"/>
      <c r="AE183" s="283"/>
      <c r="AF183" s="278"/>
      <c r="AG183" s="278"/>
      <c r="AH183" s="288"/>
      <c r="AI183" s="283"/>
      <c r="AJ183" s="288"/>
      <c r="AK183" s="288"/>
      <c r="AL183" s="291"/>
      <c r="AM183" s="294"/>
    </row>
    <row r="184" spans="1:39" s="54" customFormat="1" ht="27" customHeight="1">
      <c r="A184" s="284"/>
      <c r="B184" s="284"/>
      <c r="C184" s="305"/>
      <c r="D184" s="308"/>
      <c r="E184" s="308"/>
      <c r="F184" s="284"/>
      <c r="G184" s="289"/>
      <c r="H184" s="284"/>
      <c r="I184" s="298"/>
      <c r="J184" s="284"/>
      <c r="K184" s="284"/>
      <c r="L184" s="225">
        <v>1</v>
      </c>
      <c r="M184" s="225">
        <v>0.75</v>
      </c>
      <c r="N184" s="284"/>
      <c r="O184" s="284"/>
      <c r="P184" s="279"/>
      <c r="Q184" s="284"/>
      <c r="R184" s="284"/>
      <c r="S184" s="284"/>
      <c r="T184" s="284"/>
      <c r="U184" s="284"/>
      <c r="V184" s="284"/>
      <c r="W184" s="284"/>
      <c r="X184" s="284"/>
      <c r="Y184" s="284"/>
      <c r="Z184" s="284"/>
      <c r="AA184" s="284"/>
      <c r="AB184" s="289"/>
      <c r="AC184" s="289"/>
      <c r="AD184" s="289"/>
      <c r="AE184" s="284"/>
      <c r="AF184" s="279"/>
      <c r="AG184" s="279"/>
      <c r="AH184" s="289"/>
      <c r="AI184" s="284"/>
      <c r="AJ184" s="289"/>
      <c r="AK184" s="289"/>
      <c r="AL184" s="292"/>
      <c r="AM184" s="295"/>
    </row>
    <row r="185" spans="1:39" ht="105.75" customHeight="1">
      <c r="A185" s="127" t="s">
        <v>287</v>
      </c>
      <c r="B185" s="127">
        <v>6631002924</v>
      </c>
      <c r="C185" s="128" t="s">
        <v>209</v>
      </c>
      <c r="D185" s="201" t="s">
        <v>207</v>
      </c>
      <c r="E185" s="208" t="s">
        <v>208</v>
      </c>
      <c r="F185" s="5">
        <v>1</v>
      </c>
      <c r="G185" s="195" t="s">
        <v>150</v>
      </c>
      <c r="H185" s="225">
        <v>3</v>
      </c>
      <c r="I185" s="51" t="s">
        <v>132</v>
      </c>
      <c r="J185" s="225">
        <v>2</v>
      </c>
      <c r="K185" s="73" t="s">
        <v>29</v>
      </c>
      <c r="L185" s="225">
        <v>2</v>
      </c>
      <c r="M185" s="225">
        <v>0.75</v>
      </c>
      <c r="N185" s="225">
        <v>1</v>
      </c>
      <c r="O185" s="225">
        <v>1.5</v>
      </c>
      <c r="P185" s="102"/>
      <c r="Q185" s="225">
        <v>0</v>
      </c>
      <c r="R185" s="225"/>
      <c r="S185" s="195" t="s">
        <v>378</v>
      </c>
      <c r="T185" s="225"/>
      <c r="U185" s="232">
        <v>2</v>
      </c>
      <c r="V185" s="225">
        <v>1.1</v>
      </c>
      <c r="W185" s="195" t="s">
        <v>376</v>
      </c>
      <c r="X185" s="225">
        <v>0.07</v>
      </c>
      <c r="Y185" s="225" t="s">
        <v>1112</v>
      </c>
      <c r="Z185" s="200" t="s">
        <v>1204</v>
      </c>
      <c r="AA185" s="225">
        <v>360</v>
      </c>
      <c r="AB185" s="195" t="s">
        <v>390</v>
      </c>
      <c r="AC185" s="195" t="s">
        <v>1118</v>
      </c>
      <c r="AD185" s="195" t="s">
        <v>688</v>
      </c>
      <c r="AE185" s="225">
        <v>1</v>
      </c>
      <c r="AF185" s="102" t="s">
        <v>1310</v>
      </c>
      <c r="AG185" s="102" t="s">
        <v>1311</v>
      </c>
      <c r="AH185" s="172"/>
      <c r="AI185" s="173"/>
      <c r="AJ185" s="172"/>
      <c r="AK185" s="174"/>
      <c r="AL185" s="83" t="s">
        <v>1468</v>
      </c>
      <c r="AM185" s="23" t="s">
        <v>628</v>
      </c>
    </row>
    <row r="186" spans="1:39" ht="73.5" customHeight="1">
      <c r="A186" s="127" t="s">
        <v>288</v>
      </c>
      <c r="B186" s="127">
        <v>6631002924</v>
      </c>
      <c r="C186" s="128" t="s">
        <v>209</v>
      </c>
      <c r="D186" s="201" t="s">
        <v>207</v>
      </c>
      <c r="E186" s="208" t="s">
        <v>208</v>
      </c>
      <c r="F186" s="5">
        <v>1</v>
      </c>
      <c r="G186" s="195" t="s">
        <v>150</v>
      </c>
      <c r="H186" s="225">
        <v>3</v>
      </c>
      <c r="I186" s="51" t="s">
        <v>132</v>
      </c>
      <c r="J186" s="225">
        <v>2</v>
      </c>
      <c r="K186" s="73" t="s">
        <v>29</v>
      </c>
      <c r="L186" s="225">
        <v>3</v>
      </c>
      <c r="M186" s="225">
        <v>0.75</v>
      </c>
      <c r="N186" s="225">
        <v>1</v>
      </c>
      <c r="O186" s="225">
        <v>2.25</v>
      </c>
      <c r="P186" s="102"/>
      <c r="Q186" s="225">
        <v>0</v>
      </c>
      <c r="R186" s="225"/>
      <c r="S186" s="195" t="s">
        <v>378</v>
      </c>
      <c r="T186" s="225"/>
      <c r="U186" s="232">
        <v>2</v>
      </c>
      <c r="V186" s="225">
        <v>1.1</v>
      </c>
      <c r="W186" s="195" t="s">
        <v>376</v>
      </c>
      <c r="X186" s="225">
        <v>0.07</v>
      </c>
      <c r="Y186" s="225" t="s">
        <v>1112</v>
      </c>
      <c r="Z186" s="200" t="s">
        <v>1204</v>
      </c>
      <c r="AA186" s="225">
        <v>360</v>
      </c>
      <c r="AB186" s="195" t="s">
        <v>390</v>
      </c>
      <c r="AC186" s="195" t="s">
        <v>1118</v>
      </c>
      <c r="AD186" s="195" t="s">
        <v>570</v>
      </c>
      <c r="AE186" s="225">
        <v>22</v>
      </c>
      <c r="AF186" s="102" t="s">
        <v>1312</v>
      </c>
      <c r="AG186" s="102" t="s">
        <v>1313</v>
      </c>
      <c r="AH186" s="172"/>
      <c r="AI186" s="173"/>
      <c r="AJ186" s="172"/>
      <c r="AK186" s="174"/>
      <c r="AL186" s="83" t="s">
        <v>1468</v>
      </c>
      <c r="AM186" s="23" t="s">
        <v>570</v>
      </c>
    </row>
    <row r="187" spans="1:39" ht="131.25" customHeight="1">
      <c r="A187" s="127" t="s">
        <v>289</v>
      </c>
      <c r="B187" s="127">
        <v>6631002924</v>
      </c>
      <c r="C187" s="128" t="s">
        <v>209</v>
      </c>
      <c r="D187" s="201" t="s">
        <v>207</v>
      </c>
      <c r="E187" s="208" t="s">
        <v>208</v>
      </c>
      <c r="F187" s="5">
        <v>1</v>
      </c>
      <c r="G187" s="195" t="s">
        <v>150</v>
      </c>
      <c r="H187" s="225">
        <v>3</v>
      </c>
      <c r="I187" s="51" t="s">
        <v>132</v>
      </c>
      <c r="J187" s="225">
        <v>2</v>
      </c>
      <c r="K187" s="73" t="s">
        <v>29</v>
      </c>
      <c r="L187" s="225">
        <v>2</v>
      </c>
      <c r="M187" s="225">
        <v>0.75</v>
      </c>
      <c r="N187" s="225">
        <v>1</v>
      </c>
      <c r="O187" s="225">
        <v>1.5</v>
      </c>
      <c r="P187" s="102"/>
      <c r="Q187" s="225">
        <v>0</v>
      </c>
      <c r="R187" s="225"/>
      <c r="S187" s="195" t="s">
        <v>378</v>
      </c>
      <c r="T187" s="225"/>
      <c r="U187" s="232">
        <v>2</v>
      </c>
      <c r="V187" s="225">
        <v>1.1</v>
      </c>
      <c r="W187" s="195" t="s">
        <v>376</v>
      </c>
      <c r="X187" s="225">
        <v>0.07</v>
      </c>
      <c r="Y187" s="225" t="s">
        <v>1112</v>
      </c>
      <c r="Z187" s="200" t="s">
        <v>1204</v>
      </c>
      <c r="AA187" s="225">
        <v>360</v>
      </c>
      <c r="AB187" s="195" t="s">
        <v>390</v>
      </c>
      <c r="AC187" s="195" t="s">
        <v>1118</v>
      </c>
      <c r="AD187" s="195" t="s">
        <v>689</v>
      </c>
      <c r="AE187" s="225">
        <v>23</v>
      </c>
      <c r="AF187" s="225" t="s">
        <v>1314</v>
      </c>
      <c r="AG187" s="225" t="s">
        <v>1315</v>
      </c>
      <c r="AH187" s="172"/>
      <c r="AI187" s="173"/>
      <c r="AJ187" s="172"/>
      <c r="AK187" s="174"/>
      <c r="AL187" s="83" t="s">
        <v>1468</v>
      </c>
      <c r="AM187" s="23" t="s">
        <v>689</v>
      </c>
    </row>
    <row r="188" spans="1:39" ht="115.5" customHeight="1">
      <c r="A188" s="127" t="s">
        <v>290</v>
      </c>
      <c r="B188" s="127">
        <v>6631002924</v>
      </c>
      <c r="C188" s="128" t="s">
        <v>209</v>
      </c>
      <c r="D188" s="201" t="s">
        <v>207</v>
      </c>
      <c r="E188" s="208" t="s">
        <v>208</v>
      </c>
      <c r="F188" s="5">
        <v>1</v>
      </c>
      <c r="G188" s="195" t="s">
        <v>150</v>
      </c>
      <c r="H188" s="225">
        <v>3</v>
      </c>
      <c r="I188" s="51" t="s">
        <v>132</v>
      </c>
      <c r="J188" s="225">
        <v>2</v>
      </c>
      <c r="K188" s="73" t="s">
        <v>29</v>
      </c>
      <c r="L188" s="225">
        <v>3</v>
      </c>
      <c r="M188" s="225">
        <v>0.75</v>
      </c>
      <c r="N188" s="225">
        <v>1</v>
      </c>
      <c r="O188" s="225">
        <v>2.25</v>
      </c>
      <c r="P188" s="102"/>
      <c r="Q188" s="225">
        <v>0</v>
      </c>
      <c r="R188" s="225"/>
      <c r="S188" s="195" t="s">
        <v>378</v>
      </c>
      <c r="T188" s="225"/>
      <c r="U188" s="232">
        <v>2</v>
      </c>
      <c r="V188" s="225">
        <v>1.1</v>
      </c>
      <c r="W188" s="195" t="s">
        <v>376</v>
      </c>
      <c r="X188" s="225">
        <v>0.07</v>
      </c>
      <c r="Y188" s="225" t="s">
        <v>1112</v>
      </c>
      <c r="Z188" s="200" t="s">
        <v>1204</v>
      </c>
      <c r="AA188" s="225">
        <v>360</v>
      </c>
      <c r="AB188" s="195" t="s">
        <v>390</v>
      </c>
      <c r="AC188" s="195" t="s">
        <v>1118</v>
      </c>
      <c r="AD188" s="195" t="s">
        <v>690</v>
      </c>
      <c r="AE188" s="225">
        <v>19</v>
      </c>
      <c r="AF188" s="102" t="s">
        <v>1316</v>
      </c>
      <c r="AG188" s="102" t="s">
        <v>1317</v>
      </c>
      <c r="AH188" s="172"/>
      <c r="AI188" s="173"/>
      <c r="AJ188" s="172"/>
      <c r="AK188" s="174"/>
      <c r="AL188" s="83" t="s">
        <v>1468</v>
      </c>
      <c r="AM188" s="23" t="s">
        <v>690</v>
      </c>
    </row>
    <row r="189" spans="1:39" ht="132.75" customHeight="1">
      <c r="A189" s="127" t="s">
        <v>291</v>
      </c>
      <c r="B189" s="127">
        <v>6631002924</v>
      </c>
      <c r="C189" s="128" t="s">
        <v>209</v>
      </c>
      <c r="D189" s="201" t="s">
        <v>207</v>
      </c>
      <c r="E189" s="208" t="s">
        <v>208</v>
      </c>
      <c r="F189" s="5">
        <v>1</v>
      </c>
      <c r="G189" s="195" t="s">
        <v>150</v>
      </c>
      <c r="H189" s="225">
        <v>3</v>
      </c>
      <c r="I189" s="51" t="s">
        <v>132</v>
      </c>
      <c r="J189" s="225">
        <v>2</v>
      </c>
      <c r="K189" s="73" t="s">
        <v>29</v>
      </c>
      <c r="L189" s="225">
        <v>3</v>
      </c>
      <c r="M189" s="225">
        <v>0.75</v>
      </c>
      <c r="N189" s="225">
        <v>1</v>
      </c>
      <c r="O189" s="225">
        <v>2.25</v>
      </c>
      <c r="P189" s="102"/>
      <c r="Q189" s="225">
        <v>0</v>
      </c>
      <c r="R189" s="225"/>
      <c r="S189" s="195" t="s">
        <v>378</v>
      </c>
      <c r="T189" s="225"/>
      <c r="U189" s="232">
        <v>1</v>
      </c>
      <c r="V189" s="225">
        <v>1.1</v>
      </c>
      <c r="W189" s="195" t="s">
        <v>376</v>
      </c>
      <c r="X189" s="225">
        <v>0.07</v>
      </c>
      <c r="Y189" s="225">
        <v>3</v>
      </c>
      <c r="Z189" s="200" t="s">
        <v>382</v>
      </c>
      <c r="AA189" s="225">
        <v>360</v>
      </c>
      <c r="AB189" s="195" t="s">
        <v>390</v>
      </c>
      <c r="AC189" s="195" t="s">
        <v>1118</v>
      </c>
      <c r="AD189" s="195" t="s">
        <v>691</v>
      </c>
      <c r="AE189" s="225">
        <v>141</v>
      </c>
      <c r="AF189" s="102" t="s">
        <v>1318</v>
      </c>
      <c r="AG189" s="102" t="s">
        <v>1319</v>
      </c>
      <c r="AH189" s="172"/>
      <c r="AI189" s="173"/>
      <c r="AJ189" s="172"/>
      <c r="AK189" s="174"/>
      <c r="AL189" s="83" t="s">
        <v>1468</v>
      </c>
      <c r="AM189" s="23" t="s">
        <v>987</v>
      </c>
    </row>
    <row r="190" spans="1:39" s="54" customFormat="1" ht="112.5" customHeight="1">
      <c r="A190" s="154" t="s">
        <v>292</v>
      </c>
      <c r="B190" s="154">
        <v>6631002924</v>
      </c>
      <c r="C190" s="155" t="s">
        <v>209</v>
      </c>
      <c r="D190" s="201" t="s">
        <v>207</v>
      </c>
      <c r="E190" s="208" t="s">
        <v>208</v>
      </c>
      <c r="F190" s="154">
        <v>1</v>
      </c>
      <c r="G190" s="195" t="s">
        <v>150</v>
      </c>
      <c r="H190" s="225">
        <v>3</v>
      </c>
      <c r="I190" s="51" t="s">
        <v>132</v>
      </c>
      <c r="J190" s="225">
        <v>2</v>
      </c>
      <c r="K190" s="73" t="s">
        <v>29</v>
      </c>
      <c r="L190" s="225">
        <v>3</v>
      </c>
      <c r="M190" s="225">
        <v>0.75</v>
      </c>
      <c r="N190" s="225">
        <v>1</v>
      </c>
      <c r="O190" s="225">
        <v>2.25</v>
      </c>
      <c r="P190" s="102"/>
      <c r="Q190" s="225">
        <v>0</v>
      </c>
      <c r="R190" s="225"/>
      <c r="S190" s="195" t="s">
        <v>378</v>
      </c>
      <c r="T190" s="225"/>
      <c r="U190" s="232">
        <v>2</v>
      </c>
      <c r="V190" s="225">
        <v>1.1</v>
      </c>
      <c r="W190" s="195" t="s">
        <v>376</v>
      </c>
      <c r="X190" s="225">
        <v>0.07</v>
      </c>
      <c r="Y190" s="225" t="s">
        <v>1112</v>
      </c>
      <c r="Z190" s="200" t="s">
        <v>1204</v>
      </c>
      <c r="AA190" s="225">
        <v>360</v>
      </c>
      <c r="AB190" s="195" t="s">
        <v>390</v>
      </c>
      <c r="AC190" s="195" t="s">
        <v>1118</v>
      </c>
      <c r="AD190" s="195" t="s">
        <v>691</v>
      </c>
      <c r="AE190" s="225">
        <v>91</v>
      </c>
      <c r="AF190" s="102" t="s">
        <v>1320</v>
      </c>
      <c r="AG190" s="102" t="s">
        <v>1321</v>
      </c>
      <c r="AH190" s="172"/>
      <c r="AI190" s="173"/>
      <c r="AJ190" s="172"/>
      <c r="AK190" s="174"/>
      <c r="AL190" s="83" t="s">
        <v>1468</v>
      </c>
      <c r="AM190" s="176" t="s">
        <v>1009</v>
      </c>
    </row>
    <row r="191" spans="1:39" ht="102" customHeight="1">
      <c r="A191" s="127" t="s">
        <v>293</v>
      </c>
      <c r="B191" s="127">
        <v>6631002924</v>
      </c>
      <c r="C191" s="128" t="s">
        <v>209</v>
      </c>
      <c r="D191" s="233" t="s">
        <v>207</v>
      </c>
      <c r="E191" s="208" t="s">
        <v>208</v>
      </c>
      <c r="F191" s="5">
        <v>1</v>
      </c>
      <c r="G191" s="195" t="s">
        <v>150</v>
      </c>
      <c r="H191" s="225">
        <v>3</v>
      </c>
      <c r="I191" s="51" t="s">
        <v>132</v>
      </c>
      <c r="J191" s="225">
        <v>2</v>
      </c>
      <c r="K191" s="73" t="s">
        <v>29</v>
      </c>
      <c r="L191" s="225">
        <v>2</v>
      </c>
      <c r="M191" s="225">
        <v>0.75</v>
      </c>
      <c r="N191" s="225">
        <v>1</v>
      </c>
      <c r="O191" s="225">
        <v>1.5</v>
      </c>
      <c r="P191" s="102"/>
      <c r="Q191" s="225">
        <v>0</v>
      </c>
      <c r="R191" s="225"/>
      <c r="S191" s="195" t="s">
        <v>378</v>
      </c>
      <c r="T191" s="225"/>
      <c r="U191" s="232">
        <v>2</v>
      </c>
      <c r="V191" s="225">
        <v>1.1</v>
      </c>
      <c r="W191" s="195" t="s">
        <v>376</v>
      </c>
      <c r="X191" s="225">
        <v>0.07</v>
      </c>
      <c r="Y191" s="225" t="s">
        <v>1112</v>
      </c>
      <c r="Z191" s="200" t="s">
        <v>1204</v>
      </c>
      <c r="AA191" s="225">
        <v>360</v>
      </c>
      <c r="AB191" s="195" t="s">
        <v>390</v>
      </c>
      <c r="AC191" s="195" t="s">
        <v>1118</v>
      </c>
      <c r="AD191" s="195" t="s">
        <v>691</v>
      </c>
      <c r="AE191" s="225">
        <v>50</v>
      </c>
      <c r="AF191" s="102" t="s">
        <v>1322</v>
      </c>
      <c r="AG191" s="102" t="s">
        <v>1323</v>
      </c>
      <c r="AH191" s="172"/>
      <c r="AI191" s="173"/>
      <c r="AJ191" s="172"/>
      <c r="AK191" s="174"/>
      <c r="AL191" s="83" t="s">
        <v>1468</v>
      </c>
      <c r="AM191" s="23" t="s">
        <v>988</v>
      </c>
    </row>
    <row r="192" spans="1:39" ht="96" customHeight="1">
      <c r="A192" s="127" t="s">
        <v>294</v>
      </c>
      <c r="B192" s="127">
        <v>6631002924</v>
      </c>
      <c r="C192" s="128" t="s">
        <v>209</v>
      </c>
      <c r="D192" s="233" t="s">
        <v>207</v>
      </c>
      <c r="E192" s="208" t="s">
        <v>208</v>
      </c>
      <c r="F192" s="5">
        <v>1</v>
      </c>
      <c r="G192" s="195" t="s">
        <v>150</v>
      </c>
      <c r="H192" s="225">
        <v>3</v>
      </c>
      <c r="I192" s="51" t="s">
        <v>132</v>
      </c>
      <c r="J192" s="225">
        <v>2</v>
      </c>
      <c r="K192" s="73" t="s">
        <v>29</v>
      </c>
      <c r="L192" s="225">
        <v>2</v>
      </c>
      <c r="M192" s="225">
        <v>0.75</v>
      </c>
      <c r="N192" s="225">
        <v>1</v>
      </c>
      <c r="O192" s="225">
        <v>1.5</v>
      </c>
      <c r="P192" s="102"/>
      <c r="Q192" s="225">
        <v>0</v>
      </c>
      <c r="R192" s="225"/>
      <c r="S192" s="195" t="s">
        <v>378</v>
      </c>
      <c r="T192" s="225"/>
      <c r="U192" s="232">
        <v>2</v>
      </c>
      <c r="V192" s="225">
        <v>1.1</v>
      </c>
      <c r="W192" s="195" t="s">
        <v>376</v>
      </c>
      <c r="X192" s="225">
        <v>0.07</v>
      </c>
      <c r="Y192" s="225" t="s">
        <v>1112</v>
      </c>
      <c r="Z192" s="200" t="s">
        <v>1204</v>
      </c>
      <c r="AA192" s="213">
        <v>360</v>
      </c>
      <c r="AB192" s="216" t="s">
        <v>390</v>
      </c>
      <c r="AC192" s="216" t="s">
        <v>1118</v>
      </c>
      <c r="AD192" s="216" t="s">
        <v>520</v>
      </c>
      <c r="AE192" s="213">
        <v>10</v>
      </c>
      <c r="AF192" s="102" t="s">
        <v>1324</v>
      </c>
      <c r="AG192" s="102" t="s">
        <v>1325</v>
      </c>
      <c r="AH192" s="172"/>
      <c r="AI192" s="173"/>
      <c r="AJ192" s="172"/>
      <c r="AK192" s="174"/>
      <c r="AL192" s="13" t="s">
        <v>1469</v>
      </c>
      <c r="AM192" s="23" t="s">
        <v>989</v>
      </c>
    </row>
    <row r="193" spans="1:39" ht="123.75" customHeight="1">
      <c r="A193" s="127" t="s">
        <v>295</v>
      </c>
      <c r="B193" s="127">
        <v>6631002924</v>
      </c>
      <c r="C193" s="128" t="s">
        <v>209</v>
      </c>
      <c r="D193" s="233" t="s">
        <v>207</v>
      </c>
      <c r="E193" s="208" t="s">
        <v>208</v>
      </c>
      <c r="F193" s="5">
        <v>1</v>
      </c>
      <c r="G193" s="195" t="s">
        <v>150</v>
      </c>
      <c r="H193" s="225">
        <v>3</v>
      </c>
      <c r="I193" s="51" t="s">
        <v>132</v>
      </c>
      <c r="J193" s="225">
        <v>2</v>
      </c>
      <c r="K193" s="73" t="s">
        <v>29</v>
      </c>
      <c r="L193" s="225">
        <v>2</v>
      </c>
      <c r="M193" s="225">
        <v>0.75</v>
      </c>
      <c r="N193" s="225">
        <v>1</v>
      </c>
      <c r="O193" s="225">
        <v>1.5</v>
      </c>
      <c r="P193" s="102"/>
      <c r="Q193" s="225">
        <v>0</v>
      </c>
      <c r="R193" s="225"/>
      <c r="S193" s="195" t="s">
        <v>378</v>
      </c>
      <c r="T193" s="225"/>
      <c r="U193" s="232">
        <v>1</v>
      </c>
      <c r="V193" s="225">
        <v>1.1</v>
      </c>
      <c r="W193" s="195" t="s">
        <v>376</v>
      </c>
      <c r="X193" s="225">
        <v>0.07</v>
      </c>
      <c r="Y193" s="225">
        <v>3</v>
      </c>
      <c r="Z193" s="200" t="s">
        <v>1234</v>
      </c>
      <c r="AA193" s="225">
        <v>360</v>
      </c>
      <c r="AB193" s="195" t="s">
        <v>390</v>
      </c>
      <c r="AC193" s="195" t="s">
        <v>1118</v>
      </c>
      <c r="AD193" s="195" t="s">
        <v>520</v>
      </c>
      <c r="AE193" s="225" t="s">
        <v>692</v>
      </c>
      <c r="AF193" s="102" t="s">
        <v>1326</v>
      </c>
      <c r="AG193" s="102" t="s">
        <v>1327</v>
      </c>
      <c r="AH193" s="172"/>
      <c r="AI193" s="173"/>
      <c r="AJ193" s="172"/>
      <c r="AK193" s="174"/>
      <c r="AL193" s="83" t="s">
        <v>1468</v>
      </c>
      <c r="AM193" s="23" t="s">
        <v>990</v>
      </c>
    </row>
    <row r="194" spans="1:39" ht="107.25" customHeight="1">
      <c r="A194" s="127" t="s">
        <v>296</v>
      </c>
      <c r="B194" s="127">
        <v>6631002924</v>
      </c>
      <c r="C194" s="128" t="s">
        <v>209</v>
      </c>
      <c r="D194" s="233" t="s">
        <v>207</v>
      </c>
      <c r="E194" s="208" t="s">
        <v>208</v>
      </c>
      <c r="F194" s="5">
        <v>1</v>
      </c>
      <c r="G194" s="195" t="s">
        <v>150</v>
      </c>
      <c r="H194" s="225">
        <v>3</v>
      </c>
      <c r="I194" s="51" t="s">
        <v>132</v>
      </c>
      <c r="J194" s="225">
        <v>2</v>
      </c>
      <c r="K194" s="73" t="s">
        <v>29</v>
      </c>
      <c r="L194" s="225">
        <v>3</v>
      </c>
      <c r="M194" s="225">
        <v>0.75</v>
      </c>
      <c r="N194" s="225">
        <v>1</v>
      </c>
      <c r="O194" s="225">
        <v>2.25</v>
      </c>
      <c r="P194" s="102"/>
      <c r="Q194" s="225">
        <v>0</v>
      </c>
      <c r="R194" s="225"/>
      <c r="S194" s="195" t="s">
        <v>378</v>
      </c>
      <c r="T194" s="225"/>
      <c r="U194" s="232" t="s">
        <v>1103</v>
      </c>
      <c r="V194" s="225">
        <v>1.1</v>
      </c>
      <c r="W194" s="195" t="s">
        <v>376</v>
      </c>
      <c r="X194" s="225">
        <v>0.07</v>
      </c>
      <c r="Y194" s="225" t="s">
        <v>1112</v>
      </c>
      <c r="Z194" s="200" t="s">
        <v>1204</v>
      </c>
      <c r="AA194" s="225">
        <v>360</v>
      </c>
      <c r="AB194" s="195" t="s">
        <v>390</v>
      </c>
      <c r="AC194" s="195" t="s">
        <v>1118</v>
      </c>
      <c r="AD194" s="195" t="s">
        <v>617</v>
      </c>
      <c r="AE194" s="225">
        <v>34</v>
      </c>
      <c r="AF194" s="102" t="s">
        <v>1328</v>
      </c>
      <c r="AG194" s="102" t="s">
        <v>1329</v>
      </c>
      <c r="AH194" s="172"/>
      <c r="AI194" s="173"/>
      <c r="AJ194" s="172"/>
      <c r="AK194" s="174"/>
      <c r="AL194" s="83" t="s">
        <v>1468</v>
      </c>
      <c r="AM194" s="23" t="s">
        <v>991</v>
      </c>
    </row>
    <row r="195" spans="1:39" ht="110.25" customHeight="1">
      <c r="A195" s="127" t="s">
        <v>297</v>
      </c>
      <c r="B195" s="127">
        <v>6631002924</v>
      </c>
      <c r="C195" s="128" t="s">
        <v>209</v>
      </c>
      <c r="D195" s="233" t="s">
        <v>207</v>
      </c>
      <c r="E195" s="208" t="s">
        <v>208</v>
      </c>
      <c r="F195" s="5">
        <v>1</v>
      </c>
      <c r="G195" s="195" t="s">
        <v>150</v>
      </c>
      <c r="H195" s="225">
        <v>3</v>
      </c>
      <c r="I195" s="51" t="s">
        <v>132</v>
      </c>
      <c r="J195" s="225">
        <v>2</v>
      </c>
      <c r="K195" s="73" t="s">
        <v>29</v>
      </c>
      <c r="L195" s="225">
        <v>3</v>
      </c>
      <c r="M195" s="225">
        <v>0.75</v>
      </c>
      <c r="N195" s="225">
        <v>1</v>
      </c>
      <c r="O195" s="225">
        <v>2.25</v>
      </c>
      <c r="P195" s="102"/>
      <c r="Q195" s="225">
        <v>0</v>
      </c>
      <c r="R195" s="225"/>
      <c r="S195" s="195" t="s">
        <v>378</v>
      </c>
      <c r="T195" s="225"/>
      <c r="U195" s="232">
        <v>2</v>
      </c>
      <c r="V195" s="225">
        <v>1.1</v>
      </c>
      <c r="W195" s="195" t="s">
        <v>376</v>
      </c>
      <c r="X195" s="225">
        <v>0.07</v>
      </c>
      <c r="Y195" s="225" t="s">
        <v>1112</v>
      </c>
      <c r="Z195" s="200" t="s">
        <v>1204</v>
      </c>
      <c r="AA195" s="225">
        <v>360</v>
      </c>
      <c r="AB195" s="195" t="s">
        <v>390</v>
      </c>
      <c r="AC195" s="195" t="s">
        <v>1118</v>
      </c>
      <c r="AD195" s="51" t="s">
        <v>691</v>
      </c>
      <c r="AE195" s="225">
        <v>43</v>
      </c>
      <c r="AF195" s="102" t="s">
        <v>1330</v>
      </c>
      <c r="AG195" s="102" t="s">
        <v>1331</v>
      </c>
      <c r="AH195" s="172"/>
      <c r="AI195" s="173"/>
      <c r="AJ195" s="172"/>
      <c r="AK195" s="174"/>
      <c r="AL195" s="83" t="s">
        <v>1468</v>
      </c>
      <c r="AM195" s="23" t="s">
        <v>992</v>
      </c>
    </row>
    <row r="196" spans="1:39" ht="120" customHeight="1">
      <c r="A196" s="127" t="s">
        <v>298</v>
      </c>
      <c r="B196" s="127">
        <v>6631002924</v>
      </c>
      <c r="C196" s="128" t="s">
        <v>209</v>
      </c>
      <c r="D196" s="233" t="s">
        <v>207</v>
      </c>
      <c r="E196" s="208" t="s">
        <v>208</v>
      </c>
      <c r="F196" s="5">
        <v>1</v>
      </c>
      <c r="G196" s="195" t="s">
        <v>150</v>
      </c>
      <c r="H196" s="225">
        <v>3</v>
      </c>
      <c r="I196" s="51" t="s">
        <v>132</v>
      </c>
      <c r="J196" s="225">
        <v>2</v>
      </c>
      <c r="K196" s="73" t="s">
        <v>29</v>
      </c>
      <c r="L196" s="225">
        <v>2</v>
      </c>
      <c r="M196" s="225">
        <v>0.75</v>
      </c>
      <c r="N196" s="225">
        <v>1</v>
      </c>
      <c r="O196" s="225">
        <v>1.5</v>
      </c>
      <c r="P196" s="102"/>
      <c r="Q196" s="225">
        <v>0</v>
      </c>
      <c r="R196" s="225"/>
      <c r="S196" s="195" t="s">
        <v>378</v>
      </c>
      <c r="T196" s="225"/>
      <c r="U196" s="232">
        <v>2</v>
      </c>
      <c r="V196" s="225">
        <v>1.1</v>
      </c>
      <c r="W196" s="195" t="s">
        <v>376</v>
      </c>
      <c r="X196" s="225">
        <v>0.07</v>
      </c>
      <c r="Y196" s="225" t="s">
        <v>1112</v>
      </c>
      <c r="Z196" s="200" t="s">
        <v>1204</v>
      </c>
      <c r="AA196" s="225">
        <v>360</v>
      </c>
      <c r="AB196" s="195" t="s">
        <v>390</v>
      </c>
      <c r="AC196" s="195" t="s">
        <v>1118</v>
      </c>
      <c r="AD196" s="195" t="s">
        <v>479</v>
      </c>
      <c r="AE196" s="225">
        <v>5</v>
      </c>
      <c r="AF196" s="102" t="s">
        <v>1332</v>
      </c>
      <c r="AG196" s="102" t="s">
        <v>1333</v>
      </c>
      <c r="AH196" s="172"/>
      <c r="AI196" s="173"/>
      <c r="AJ196" s="172"/>
      <c r="AK196" s="174"/>
      <c r="AL196" s="83" t="s">
        <v>1468</v>
      </c>
      <c r="AM196" s="23" t="s">
        <v>993</v>
      </c>
    </row>
    <row r="197" spans="1:39" ht="108" customHeight="1">
      <c r="A197" s="127" t="s">
        <v>299</v>
      </c>
      <c r="B197" s="127">
        <v>6631002924</v>
      </c>
      <c r="C197" s="128" t="s">
        <v>209</v>
      </c>
      <c r="D197" s="233" t="s">
        <v>207</v>
      </c>
      <c r="E197" s="208" t="s">
        <v>208</v>
      </c>
      <c r="F197" s="5">
        <v>1</v>
      </c>
      <c r="G197" s="195" t="s">
        <v>150</v>
      </c>
      <c r="H197" s="225">
        <v>3</v>
      </c>
      <c r="I197" s="51" t="s">
        <v>132</v>
      </c>
      <c r="J197" s="225">
        <v>2</v>
      </c>
      <c r="K197" s="73" t="s">
        <v>29</v>
      </c>
      <c r="L197" s="225">
        <v>3</v>
      </c>
      <c r="M197" s="225">
        <v>0.75</v>
      </c>
      <c r="N197" s="225">
        <v>1</v>
      </c>
      <c r="O197" s="225">
        <v>2.25</v>
      </c>
      <c r="P197" s="102"/>
      <c r="Q197" s="225">
        <v>0</v>
      </c>
      <c r="R197" s="225"/>
      <c r="S197" s="195" t="s">
        <v>378</v>
      </c>
      <c r="T197" s="225"/>
      <c r="U197" s="232" t="s">
        <v>1235</v>
      </c>
      <c r="V197" s="225">
        <v>1.1</v>
      </c>
      <c r="W197" s="195" t="s">
        <v>376</v>
      </c>
      <c r="X197" s="225">
        <v>0.07</v>
      </c>
      <c r="Y197" s="225" t="s">
        <v>1112</v>
      </c>
      <c r="Z197" s="73" t="s">
        <v>1204</v>
      </c>
      <c r="AA197" s="225">
        <v>360</v>
      </c>
      <c r="AB197" s="195" t="s">
        <v>390</v>
      </c>
      <c r="AC197" s="195" t="s">
        <v>1118</v>
      </c>
      <c r="AD197" s="195" t="s">
        <v>433</v>
      </c>
      <c r="AE197" s="225">
        <v>90</v>
      </c>
      <c r="AF197" s="102" t="s">
        <v>1334</v>
      </c>
      <c r="AG197" s="102" t="s">
        <v>1335</v>
      </c>
      <c r="AH197" s="172"/>
      <c r="AI197" s="173"/>
      <c r="AJ197" s="172"/>
      <c r="AK197" s="174"/>
      <c r="AL197" s="83" t="s">
        <v>1468</v>
      </c>
      <c r="AM197" s="24" t="s">
        <v>1008</v>
      </c>
    </row>
    <row r="198" spans="1:39" ht="129" customHeight="1">
      <c r="A198" s="127" t="s">
        <v>300</v>
      </c>
      <c r="B198" s="127">
        <v>6631002924</v>
      </c>
      <c r="C198" s="128" t="s">
        <v>209</v>
      </c>
      <c r="D198" s="233" t="s">
        <v>207</v>
      </c>
      <c r="E198" s="208" t="s">
        <v>208</v>
      </c>
      <c r="F198" s="5">
        <v>1</v>
      </c>
      <c r="G198" s="195" t="s">
        <v>150</v>
      </c>
      <c r="H198" s="225">
        <v>3</v>
      </c>
      <c r="I198" s="51" t="s">
        <v>132</v>
      </c>
      <c r="J198" s="225">
        <v>2</v>
      </c>
      <c r="K198" s="73" t="s">
        <v>29</v>
      </c>
      <c r="L198" s="225">
        <v>4</v>
      </c>
      <c r="M198" s="225">
        <v>0.75</v>
      </c>
      <c r="N198" s="225">
        <v>1</v>
      </c>
      <c r="O198" s="225">
        <v>3</v>
      </c>
      <c r="P198" s="102"/>
      <c r="Q198" s="225">
        <v>0</v>
      </c>
      <c r="R198" s="225"/>
      <c r="S198" s="195" t="s">
        <v>378</v>
      </c>
      <c r="T198" s="225"/>
      <c r="U198" s="232">
        <v>2</v>
      </c>
      <c r="V198" s="225">
        <v>1.1</v>
      </c>
      <c r="W198" s="195" t="s">
        <v>376</v>
      </c>
      <c r="X198" s="225">
        <v>0.07</v>
      </c>
      <c r="Y198" s="225" t="s">
        <v>1112</v>
      </c>
      <c r="Z198" s="200" t="s">
        <v>1204</v>
      </c>
      <c r="AA198" s="225">
        <v>360</v>
      </c>
      <c r="AB198" s="195" t="s">
        <v>390</v>
      </c>
      <c r="AC198" s="195" t="s">
        <v>391</v>
      </c>
      <c r="AD198" s="195" t="s">
        <v>693</v>
      </c>
      <c r="AE198" s="226">
        <v>37</v>
      </c>
      <c r="AF198" s="102" t="s">
        <v>1336</v>
      </c>
      <c r="AG198" s="102" t="s">
        <v>1337</v>
      </c>
      <c r="AH198" s="172"/>
      <c r="AI198" s="173"/>
      <c r="AJ198" s="172"/>
      <c r="AK198" s="174"/>
      <c r="AL198" s="83" t="s">
        <v>1468</v>
      </c>
      <c r="AM198" s="22" t="s">
        <v>926</v>
      </c>
    </row>
    <row r="199" spans="1:39" ht="55.5" customHeight="1">
      <c r="A199" s="127" t="s">
        <v>301</v>
      </c>
      <c r="B199" s="127">
        <v>6631002924</v>
      </c>
      <c r="C199" s="128" t="s">
        <v>209</v>
      </c>
      <c r="D199" s="233" t="s">
        <v>207</v>
      </c>
      <c r="E199" s="208" t="s">
        <v>208</v>
      </c>
      <c r="F199" s="5">
        <v>1</v>
      </c>
      <c r="G199" s="195" t="s">
        <v>150</v>
      </c>
      <c r="H199" s="225">
        <v>3</v>
      </c>
      <c r="I199" s="51" t="s">
        <v>132</v>
      </c>
      <c r="J199" s="225">
        <v>2</v>
      </c>
      <c r="K199" s="73" t="s">
        <v>29</v>
      </c>
      <c r="L199" s="225">
        <v>3</v>
      </c>
      <c r="M199" s="225">
        <v>0.75</v>
      </c>
      <c r="N199" s="225">
        <v>1</v>
      </c>
      <c r="O199" s="225">
        <v>2.25</v>
      </c>
      <c r="P199" s="102"/>
      <c r="Q199" s="225">
        <v>0</v>
      </c>
      <c r="R199" s="225"/>
      <c r="S199" s="195" t="s">
        <v>378</v>
      </c>
      <c r="T199" s="225"/>
      <c r="U199" s="232">
        <v>1</v>
      </c>
      <c r="V199" s="225">
        <v>1.1</v>
      </c>
      <c r="W199" s="195" t="s">
        <v>376</v>
      </c>
      <c r="X199" s="225">
        <v>0.07</v>
      </c>
      <c r="Y199" s="225">
        <v>3</v>
      </c>
      <c r="Z199" s="200" t="s">
        <v>382</v>
      </c>
      <c r="AA199" s="225">
        <v>360</v>
      </c>
      <c r="AB199" s="195" t="s">
        <v>390</v>
      </c>
      <c r="AC199" s="195" t="s">
        <v>1124</v>
      </c>
      <c r="AD199" s="195" t="s">
        <v>694</v>
      </c>
      <c r="AE199" s="226" t="s">
        <v>785</v>
      </c>
      <c r="AF199" s="102" t="s">
        <v>1338</v>
      </c>
      <c r="AG199" s="102" t="s">
        <v>1339</v>
      </c>
      <c r="AH199" s="172"/>
      <c r="AI199" s="173"/>
      <c r="AJ199" s="172"/>
      <c r="AK199" s="174"/>
      <c r="AL199" s="83" t="s">
        <v>1468</v>
      </c>
      <c r="AM199" s="22" t="s">
        <v>0</v>
      </c>
    </row>
    <row r="200" spans="1:39" s="54" customFormat="1" ht="115.5" customHeight="1">
      <c r="A200" s="154" t="s">
        <v>302</v>
      </c>
      <c r="B200" s="154">
        <v>6631002924</v>
      </c>
      <c r="C200" s="155" t="s">
        <v>209</v>
      </c>
      <c r="D200" s="233" t="s">
        <v>207</v>
      </c>
      <c r="E200" s="208" t="s">
        <v>208</v>
      </c>
      <c r="F200" s="154">
        <v>1</v>
      </c>
      <c r="G200" s="195" t="s">
        <v>150</v>
      </c>
      <c r="H200" s="225">
        <v>3</v>
      </c>
      <c r="I200" s="51" t="s">
        <v>132</v>
      </c>
      <c r="J200" s="225">
        <v>2</v>
      </c>
      <c r="K200" s="73" t="s">
        <v>29</v>
      </c>
      <c r="L200" s="225">
        <v>3</v>
      </c>
      <c r="M200" s="225">
        <v>0.75</v>
      </c>
      <c r="N200" s="225">
        <v>1</v>
      </c>
      <c r="O200" s="225">
        <v>2.25</v>
      </c>
      <c r="P200" s="102"/>
      <c r="Q200" s="225">
        <v>0</v>
      </c>
      <c r="R200" s="225"/>
      <c r="S200" s="195" t="s">
        <v>378</v>
      </c>
      <c r="T200" s="225"/>
      <c r="U200" s="232">
        <v>2</v>
      </c>
      <c r="V200" s="225">
        <v>1.1</v>
      </c>
      <c r="W200" s="195" t="s">
        <v>376</v>
      </c>
      <c r="X200" s="225">
        <v>0.07</v>
      </c>
      <c r="Y200" s="225" t="s">
        <v>1112</v>
      </c>
      <c r="Z200" s="200" t="s">
        <v>1204</v>
      </c>
      <c r="AA200" s="225">
        <v>360</v>
      </c>
      <c r="AB200" s="195" t="s">
        <v>390</v>
      </c>
      <c r="AC200" s="195" t="s">
        <v>1124</v>
      </c>
      <c r="AD200" s="195" t="s">
        <v>693</v>
      </c>
      <c r="AE200" s="226" t="s">
        <v>786</v>
      </c>
      <c r="AF200" s="102" t="s">
        <v>1340</v>
      </c>
      <c r="AG200" s="102" t="s">
        <v>1341</v>
      </c>
      <c r="AH200" s="172"/>
      <c r="AI200" s="173"/>
      <c r="AJ200" s="172"/>
      <c r="AK200" s="174"/>
      <c r="AL200" s="83" t="s">
        <v>1468</v>
      </c>
      <c r="AM200" s="177" t="s">
        <v>0</v>
      </c>
    </row>
    <row r="201" spans="1:39" ht="123.75" customHeight="1">
      <c r="A201" s="127" t="s">
        <v>303</v>
      </c>
      <c r="B201" s="127">
        <v>6631002924</v>
      </c>
      <c r="C201" s="128" t="s">
        <v>209</v>
      </c>
      <c r="D201" s="233" t="s">
        <v>207</v>
      </c>
      <c r="E201" s="208" t="s">
        <v>208</v>
      </c>
      <c r="F201" s="5">
        <v>1</v>
      </c>
      <c r="G201" s="195" t="s">
        <v>150</v>
      </c>
      <c r="H201" s="225">
        <v>3</v>
      </c>
      <c r="I201" s="51" t="s">
        <v>132</v>
      </c>
      <c r="J201" s="225">
        <v>2</v>
      </c>
      <c r="K201" s="73" t="s">
        <v>29</v>
      </c>
      <c r="L201" s="225">
        <v>3</v>
      </c>
      <c r="M201" s="225">
        <v>0.75</v>
      </c>
      <c r="N201" s="225">
        <v>1</v>
      </c>
      <c r="O201" s="225">
        <v>2.25</v>
      </c>
      <c r="P201" s="102"/>
      <c r="Q201" s="225">
        <v>0</v>
      </c>
      <c r="R201" s="225"/>
      <c r="S201" s="195" t="s">
        <v>378</v>
      </c>
      <c r="T201" s="225"/>
      <c r="U201" s="232">
        <v>2</v>
      </c>
      <c r="V201" s="225">
        <v>1.1</v>
      </c>
      <c r="W201" s="195" t="s">
        <v>376</v>
      </c>
      <c r="X201" s="225">
        <v>0.07</v>
      </c>
      <c r="Y201" s="225" t="s">
        <v>1112</v>
      </c>
      <c r="Z201" s="200" t="s">
        <v>1204</v>
      </c>
      <c r="AA201" s="225">
        <v>360</v>
      </c>
      <c r="AB201" s="195" t="s">
        <v>390</v>
      </c>
      <c r="AC201" s="195" t="s">
        <v>1124</v>
      </c>
      <c r="AD201" s="195" t="s">
        <v>695</v>
      </c>
      <c r="AE201" s="225">
        <v>16</v>
      </c>
      <c r="AF201" s="102" t="s">
        <v>1342</v>
      </c>
      <c r="AG201" s="102" t="s">
        <v>1343</v>
      </c>
      <c r="AH201" s="172"/>
      <c r="AI201" s="173"/>
      <c r="AJ201" s="172"/>
      <c r="AK201" s="174"/>
      <c r="AL201" s="83" t="s">
        <v>1468</v>
      </c>
      <c r="AM201" s="22" t="s">
        <v>994</v>
      </c>
    </row>
    <row r="202" spans="1:39" ht="114" customHeight="1">
      <c r="A202" s="127" t="s">
        <v>304</v>
      </c>
      <c r="B202" s="127">
        <v>6631002924</v>
      </c>
      <c r="C202" s="128" t="s">
        <v>209</v>
      </c>
      <c r="D202" s="233" t="s">
        <v>207</v>
      </c>
      <c r="E202" s="208" t="s">
        <v>208</v>
      </c>
      <c r="F202" s="5">
        <v>1</v>
      </c>
      <c r="G202" s="195" t="s">
        <v>150</v>
      </c>
      <c r="H202" s="225">
        <v>3</v>
      </c>
      <c r="I202" s="51" t="s">
        <v>132</v>
      </c>
      <c r="J202" s="225">
        <v>2</v>
      </c>
      <c r="K202" s="73" t="s">
        <v>29</v>
      </c>
      <c r="L202" s="225">
        <v>3</v>
      </c>
      <c r="M202" s="225">
        <v>0.75</v>
      </c>
      <c r="N202" s="225">
        <v>1</v>
      </c>
      <c r="O202" s="225">
        <v>2.25</v>
      </c>
      <c r="P202" s="102"/>
      <c r="Q202" s="225">
        <v>0</v>
      </c>
      <c r="R202" s="225"/>
      <c r="S202" s="195" t="s">
        <v>378</v>
      </c>
      <c r="T202" s="225"/>
      <c r="U202" s="232">
        <v>2</v>
      </c>
      <c r="V202" s="225">
        <v>1.1</v>
      </c>
      <c r="W202" s="195" t="s">
        <v>376</v>
      </c>
      <c r="X202" s="225">
        <v>0.07</v>
      </c>
      <c r="Y202" s="225" t="s">
        <v>1112</v>
      </c>
      <c r="Z202" s="200" t="s">
        <v>1204</v>
      </c>
      <c r="AA202" s="213">
        <v>360</v>
      </c>
      <c r="AB202" s="216" t="s">
        <v>390</v>
      </c>
      <c r="AC202" s="216" t="s">
        <v>1124</v>
      </c>
      <c r="AD202" s="216" t="s">
        <v>696</v>
      </c>
      <c r="AE202" s="213">
        <v>15</v>
      </c>
      <c r="AF202" s="102" t="s">
        <v>1344</v>
      </c>
      <c r="AG202" s="102" t="s">
        <v>1345</v>
      </c>
      <c r="AH202" s="172"/>
      <c r="AI202" s="173"/>
      <c r="AJ202" s="172"/>
      <c r="AK202" s="174"/>
      <c r="AL202" s="83" t="s">
        <v>1468</v>
      </c>
      <c r="AM202" s="22" t="s">
        <v>995</v>
      </c>
    </row>
    <row r="203" spans="1:39" ht="114" customHeight="1">
      <c r="A203" s="127" t="s">
        <v>305</v>
      </c>
      <c r="B203" s="127">
        <v>6631002924</v>
      </c>
      <c r="C203" s="128" t="s">
        <v>209</v>
      </c>
      <c r="D203" s="233" t="s">
        <v>207</v>
      </c>
      <c r="E203" s="208" t="s">
        <v>208</v>
      </c>
      <c r="F203" s="5">
        <v>1</v>
      </c>
      <c r="G203" s="195" t="s">
        <v>150</v>
      </c>
      <c r="H203" s="225">
        <v>3</v>
      </c>
      <c r="I203" s="51" t="s">
        <v>132</v>
      </c>
      <c r="J203" s="225">
        <v>2</v>
      </c>
      <c r="K203" s="73" t="s">
        <v>29</v>
      </c>
      <c r="L203" s="225">
        <v>2</v>
      </c>
      <c r="M203" s="225">
        <v>0.75</v>
      </c>
      <c r="N203" s="225">
        <v>1</v>
      </c>
      <c r="O203" s="225">
        <v>1.5</v>
      </c>
      <c r="P203" s="102"/>
      <c r="Q203" s="225">
        <v>0</v>
      </c>
      <c r="R203" s="225"/>
      <c r="S203" s="195" t="s">
        <v>378</v>
      </c>
      <c r="T203" s="225"/>
      <c r="U203" s="232">
        <v>2</v>
      </c>
      <c r="V203" s="225">
        <v>1.1</v>
      </c>
      <c r="W203" s="195" t="s">
        <v>376</v>
      </c>
      <c r="X203" s="225">
        <v>0.07</v>
      </c>
      <c r="Y203" s="225" t="s">
        <v>1112</v>
      </c>
      <c r="Z203" s="200" t="s">
        <v>1204</v>
      </c>
      <c r="AA203" s="225">
        <v>360</v>
      </c>
      <c r="AB203" s="195" t="s">
        <v>390</v>
      </c>
      <c r="AC203" s="195" t="s">
        <v>1124</v>
      </c>
      <c r="AD203" s="195" t="s">
        <v>433</v>
      </c>
      <c r="AE203" s="225">
        <v>4</v>
      </c>
      <c r="AF203" s="102" t="s">
        <v>1346</v>
      </c>
      <c r="AG203" s="102" t="s">
        <v>1347</v>
      </c>
      <c r="AH203" s="172"/>
      <c r="AI203" s="173"/>
      <c r="AJ203" s="172"/>
      <c r="AK203" s="174"/>
      <c r="AL203" s="83" t="s">
        <v>1468</v>
      </c>
      <c r="AM203" s="25" t="s">
        <v>996</v>
      </c>
    </row>
    <row r="204" spans="1:39" ht="150" customHeight="1">
      <c r="A204" s="127" t="s">
        <v>306</v>
      </c>
      <c r="B204" s="127">
        <v>6631002924</v>
      </c>
      <c r="C204" s="128" t="s">
        <v>209</v>
      </c>
      <c r="D204" s="233" t="s">
        <v>207</v>
      </c>
      <c r="E204" s="208" t="s">
        <v>208</v>
      </c>
      <c r="F204" s="5">
        <v>1</v>
      </c>
      <c r="G204" s="195" t="s">
        <v>150</v>
      </c>
      <c r="H204" s="225">
        <v>3</v>
      </c>
      <c r="I204" s="51" t="s">
        <v>132</v>
      </c>
      <c r="J204" s="225">
        <v>2</v>
      </c>
      <c r="K204" s="73" t="s">
        <v>29</v>
      </c>
      <c r="L204" s="225">
        <v>2</v>
      </c>
      <c r="M204" s="225">
        <v>0.75</v>
      </c>
      <c r="N204" s="225">
        <v>1</v>
      </c>
      <c r="O204" s="225">
        <v>1.5</v>
      </c>
      <c r="P204" s="102"/>
      <c r="Q204" s="225">
        <v>0</v>
      </c>
      <c r="R204" s="225"/>
      <c r="S204" s="195" t="s">
        <v>378</v>
      </c>
      <c r="T204" s="225"/>
      <c r="U204" s="232">
        <v>2</v>
      </c>
      <c r="V204" s="225">
        <v>1.1</v>
      </c>
      <c r="W204" s="195" t="s">
        <v>376</v>
      </c>
      <c r="X204" s="225">
        <v>0.07</v>
      </c>
      <c r="Y204" s="225" t="s">
        <v>1112</v>
      </c>
      <c r="Z204" s="200" t="s">
        <v>1204</v>
      </c>
      <c r="AA204" s="225">
        <v>360</v>
      </c>
      <c r="AB204" s="195" t="s">
        <v>390</v>
      </c>
      <c r="AC204" s="195" t="s">
        <v>1124</v>
      </c>
      <c r="AD204" s="195" t="s">
        <v>697</v>
      </c>
      <c r="AE204" s="225">
        <v>6</v>
      </c>
      <c r="AF204" s="102" t="s">
        <v>1348</v>
      </c>
      <c r="AG204" s="102" t="s">
        <v>1349</v>
      </c>
      <c r="AH204" s="172"/>
      <c r="AI204" s="173"/>
      <c r="AJ204" s="172"/>
      <c r="AK204" s="174"/>
      <c r="AL204" s="83" t="s">
        <v>1468</v>
      </c>
      <c r="AM204" s="22" t="s">
        <v>997</v>
      </c>
    </row>
    <row r="205" spans="1:39" ht="147" customHeight="1">
      <c r="A205" s="127" t="s">
        <v>307</v>
      </c>
      <c r="B205" s="127">
        <v>6631002924</v>
      </c>
      <c r="C205" s="128" t="s">
        <v>209</v>
      </c>
      <c r="D205" s="233" t="s">
        <v>207</v>
      </c>
      <c r="E205" s="208" t="s">
        <v>208</v>
      </c>
      <c r="F205" s="5">
        <v>1</v>
      </c>
      <c r="G205" s="195" t="s">
        <v>150</v>
      </c>
      <c r="H205" s="225">
        <v>3</v>
      </c>
      <c r="I205" s="51" t="s">
        <v>132</v>
      </c>
      <c r="J205" s="225">
        <v>2</v>
      </c>
      <c r="K205" s="73" t="s">
        <v>29</v>
      </c>
      <c r="L205" s="225">
        <v>3</v>
      </c>
      <c r="M205" s="225">
        <v>0.75</v>
      </c>
      <c r="N205" s="225">
        <v>1</v>
      </c>
      <c r="O205" s="225">
        <v>2.25</v>
      </c>
      <c r="P205" s="102"/>
      <c r="Q205" s="225">
        <v>0</v>
      </c>
      <c r="R205" s="225"/>
      <c r="S205" s="195" t="s">
        <v>378</v>
      </c>
      <c r="T205" s="225"/>
      <c r="U205" s="232">
        <v>2</v>
      </c>
      <c r="V205" s="225">
        <v>1.1</v>
      </c>
      <c r="W205" s="195" t="s">
        <v>376</v>
      </c>
      <c r="X205" s="225">
        <v>0.07</v>
      </c>
      <c r="Y205" s="225" t="s">
        <v>1112</v>
      </c>
      <c r="Z205" s="200" t="s">
        <v>1204</v>
      </c>
      <c r="AA205" s="225">
        <v>360</v>
      </c>
      <c r="AB205" s="195" t="s">
        <v>390</v>
      </c>
      <c r="AC205" s="195" t="s">
        <v>1124</v>
      </c>
      <c r="AD205" s="195" t="s">
        <v>685</v>
      </c>
      <c r="AE205" s="225">
        <v>13</v>
      </c>
      <c r="AF205" s="225" t="s">
        <v>796</v>
      </c>
      <c r="AG205" s="225" t="s">
        <v>797</v>
      </c>
      <c r="AH205" s="172"/>
      <c r="AI205" s="173"/>
      <c r="AJ205" s="172"/>
      <c r="AK205" s="174"/>
      <c r="AL205" s="83" t="s">
        <v>1468</v>
      </c>
      <c r="AM205" s="22" t="s">
        <v>998</v>
      </c>
    </row>
    <row r="206" spans="1:39" ht="64.5" customHeight="1">
      <c r="A206" s="127" t="s">
        <v>308</v>
      </c>
      <c r="B206" s="127">
        <v>6631002924</v>
      </c>
      <c r="C206" s="128" t="s">
        <v>209</v>
      </c>
      <c r="D206" s="233" t="s">
        <v>207</v>
      </c>
      <c r="E206" s="208" t="s">
        <v>208</v>
      </c>
      <c r="F206" s="5">
        <v>1</v>
      </c>
      <c r="G206" s="195" t="s">
        <v>150</v>
      </c>
      <c r="H206" s="225">
        <v>3</v>
      </c>
      <c r="I206" s="51" t="s">
        <v>132</v>
      </c>
      <c r="J206" s="225">
        <v>2</v>
      </c>
      <c r="K206" s="73" t="s">
        <v>29</v>
      </c>
      <c r="L206" s="225">
        <v>3</v>
      </c>
      <c r="M206" s="225">
        <v>0.75</v>
      </c>
      <c r="N206" s="225">
        <v>1</v>
      </c>
      <c r="O206" s="225">
        <v>2.25</v>
      </c>
      <c r="P206" s="102"/>
      <c r="Q206" s="225">
        <v>0</v>
      </c>
      <c r="R206" s="225"/>
      <c r="S206" s="195" t="s">
        <v>378</v>
      </c>
      <c r="T206" s="225"/>
      <c r="U206" s="232">
        <v>2</v>
      </c>
      <c r="V206" s="225">
        <v>1.1</v>
      </c>
      <c r="W206" s="195" t="s">
        <v>376</v>
      </c>
      <c r="X206" s="225">
        <v>0.07</v>
      </c>
      <c r="Y206" s="225" t="s">
        <v>1112</v>
      </c>
      <c r="Z206" s="200" t="s">
        <v>1204</v>
      </c>
      <c r="AA206" s="225">
        <v>360</v>
      </c>
      <c r="AB206" s="195" t="s">
        <v>390</v>
      </c>
      <c r="AC206" s="195" t="s">
        <v>1110</v>
      </c>
      <c r="AD206" s="195" t="s">
        <v>698</v>
      </c>
      <c r="AE206" s="195" t="s">
        <v>699</v>
      </c>
      <c r="AF206" s="102" t="s">
        <v>1350</v>
      </c>
      <c r="AG206" s="102" t="s">
        <v>1351</v>
      </c>
      <c r="AH206" s="172"/>
      <c r="AI206" s="173"/>
      <c r="AJ206" s="172"/>
      <c r="AK206" s="174"/>
      <c r="AL206" s="83" t="s">
        <v>1468</v>
      </c>
      <c r="AM206" s="23" t="s">
        <v>934</v>
      </c>
    </row>
    <row r="207" spans="1:39" ht="61.5" customHeight="1">
      <c r="A207" s="127" t="s">
        <v>309</v>
      </c>
      <c r="B207" s="127">
        <v>6631002924</v>
      </c>
      <c r="C207" s="128" t="s">
        <v>209</v>
      </c>
      <c r="D207" s="233" t="s">
        <v>207</v>
      </c>
      <c r="E207" s="208" t="s">
        <v>208</v>
      </c>
      <c r="F207" s="5">
        <v>1</v>
      </c>
      <c r="G207" s="195" t="s">
        <v>150</v>
      </c>
      <c r="H207" s="225">
        <v>3</v>
      </c>
      <c r="I207" s="51" t="s">
        <v>132</v>
      </c>
      <c r="J207" s="225">
        <v>2</v>
      </c>
      <c r="K207" s="73" t="s">
        <v>29</v>
      </c>
      <c r="L207" s="225">
        <v>3</v>
      </c>
      <c r="M207" s="225">
        <v>0.75</v>
      </c>
      <c r="N207" s="225">
        <v>1</v>
      </c>
      <c r="O207" s="225">
        <v>2.25</v>
      </c>
      <c r="P207" s="102"/>
      <c r="Q207" s="225">
        <v>0</v>
      </c>
      <c r="R207" s="225"/>
      <c r="S207" s="195" t="s">
        <v>378</v>
      </c>
      <c r="T207" s="225"/>
      <c r="U207" s="232">
        <v>2</v>
      </c>
      <c r="V207" s="225">
        <v>1.1</v>
      </c>
      <c r="W207" s="195" t="s">
        <v>376</v>
      </c>
      <c r="X207" s="225">
        <v>0.07</v>
      </c>
      <c r="Y207" s="225" t="s">
        <v>1112</v>
      </c>
      <c r="Z207" s="200" t="s">
        <v>1204</v>
      </c>
      <c r="AA207" s="225">
        <v>360</v>
      </c>
      <c r="AB207" s="195" t="s">
        <v>390</v>
      </c>
      <c r="AC207" s="195" t="s">
        <v>1117</v>
      </c>
      <c r="AD207" s="195" t="s">
        <v>433</v>
      </c>
      <c r="AE207" s="195" t="s">
        <v>700</v>
      </c>
      <c r="AF207" s="102" t="s">
        <v>1352</v>
      </c>
      <c r="AG207" s="102" t="s">
        <v>1353</v>
      </c>
      <c r="AH207" s="172"/>
      <c r="AI207" s="173"/>
      <c r="AJ207" s="172"/>
      <c r="AK207" s="174"/>
      <c r="AL207" s="83" t="s">
        <v>1468</v>
      </c>
      <c r="AM207" s="23" t="s">
        <v>999</v>
      </c>
    </row>
    <row r="208" spans="1:39" ht="114" customHeight="1">
      <c r="A208" s="127" t="s">
        <v>310</v>
      </c>
      <c r="B208" s="127">
        <v>6631002924</v>
      </c>
      <c r="C208" s="128" t="s">
        <v>209</v>
      </c>
      <c r="D208" s="233" t="s">
        <v>207</v>
      </c>
      <c r="E208" s="208" t="s">
        <v>208</v>
      </c>
      <c r="F208" s="5">
        <v>1</v>
      </c>
      <c r="G208" s="195" t="s">
        <v>150</v>
      </c>
      <c r="H208" s="225">
        <v>3</v>
      </c>
      <c r="I208" s="51" t="s">
        <v>132</v>
      </c>
      <c r="J208" s="225">
        <v>2</v>
      </c>
      <c r="K208" s="73" t="s">
        <v>29</v>
      </c>
      <c r="L208" s="225">
        <v>2</v>
      </c>
      <c r="M208" s="225">
        <v>0.75</v>
      </c>
      <c r="N208" s="225">
        <v>1</v>
      </c>
      <c r="O208" s="225">
        <v>1.5</v>
      </c>
      <c r="P208" s="102"/>
      <c r="Q208" s="225">
        <v>0</v>
      </c>
      <c r="R208" s="225"/>
      <c r="S208" s="195" t="s">
        <v>378</v>
      </c>
      <c r="T208" s="225"/>
      <c r="U208" s="232">
        <v>2</v>
      </c>
      <c r="V208" s="225">
        <v>1.1</v>
      </c>
      <c r="W208" s="195" t="s">
        <v>376</v>
      </c>
      <c r="X208" s="225">
        <v>0.07</v>
      </c>
      <c r="Y208" s="225" t="s">
        <v>1112</v>
      </c>
      <c r="Z208" s="200" t="s">
        <v>1204</v>
      </c>
      <c r="AA208" s="225">
        <v>360</v>
      </c>
      <c r="AB208" s="195" t="s">
        <v>390</v>
      </c>
      <c r="AC208" s="195" t="s">
        <v>1117</v>
      </c>
      <c r="AD208" s="195" t="s">
        <v>628</v>
      </c>
      <c r="AE208" s="225">
        <v>18</v>
      </c>
      <c r="AF208" s="102" t="s">
        <v>1354</v>
      </c>
      <c r="AG208" s="102" t="s">
        <v>1355</v>
      </c>
      <c r="AH208" s="172"/>
      <c r="AI208" s="173"/>
      <c r="AJ208" s="172"/>
      <c r="AK208" s="174"/>
      <c r="AL208" s="83" t="s">
        <v>1468</v>
      </c>
      <c r="AM208" s="24" t="s">
        <v>1000</v>
      </c>
    </row>
    <row r="209" spans="1:39" ht="129" customHeight="1">
      <c r="A209" s="127" t="s">
        <v>311</v>
      </c>
      <c r="B209" s="127">
        <v>6631002924</v>
      </c>
      <c r="C209" s="128" t="s">
        <v>209</v>
      </c>
      <c r="D209" s="233" t="s">
        <v>207</v>
      </c>
      <c r="E209" s="208" t="s">
        <v>208</v>
      </c>
      <c r="F209" s="5">
        <v>1</v>
      </c>
      <c r="G209" s="195" t="s">
        <v>150</v>
      </c>
      <c r="H209" s="225">
        <v>3</v>
      </c>
      <c r="I209" s="51" t="s">
        <v>132</v>
      </c>
      <c r="J209" s="225">
        <v>2</v>
      </c>
      <c r="K209" s="73" t="s">
        <v>29</v>
      </c>
      <c r="L209" s="225">
        <v>3</v>
      </c>
      <c r="M209" s="225">
        <v>0.75</v>
      </c>
      <c r="N209" s="225">
        <v>1</v>
      </c>
      <c r="O209" s="225">
        <v>2.25</v>
      </c>
      <c r="P209" s="102"/>
      <c r="Q209" s="225">
        <v>0</v>
      </c>
      <c r="R209" s="225"/>
      <c r="S209" s="195" t="s">
        <v>378</v>
      </c>
      <c r="T209" s="225"/>
      <c r="U209" s="232">
        <v>1</v>
      </c>
      <c r="V209" s="225">
        <v>1.1</v>
      </c>
      <c r="W209" s="195" t="s">
        <v>376</v>
      </c>
      <c r="X209" s="225">
        <v>0.07</v>
      </c>
      <c r="Y209" s="225">
        <v>3</v>
      </c>
      <c r="Z209" s="200" t="s">
        <v>382</v>
      </c>
      <c r="AA209" s="225">
        <v>360</v>
      </c>
      <c r="AB209" s="195" t="s">
        <v>390</v>
      </c>
      <c r="AC209" s="195" t="s">
        <v>1119</v>
      </c>
      <c r="AD209" s="195" t="s">
        <v>701</v>
      </c>
      <c r="AE209" s="225" t="s">
        <v>702</v>
      </c>
      <c r="AF209" s="102" t="s">
        <v>1356</v>
      </c>
      <c r="AG209" s="102" t="s">
        <v>1357</v>
      </c>
      <c r="AH209" s="172"/>
      <c r="AI209" s="173"/>
      <c r="AJ209" s="172"/>
      <c r="AK209" s="174"/>
      <c r="AL209" s="13" t="s">
        <v>1470</v>
      </c>
      <c r="AM209" s="22" t="s">
        <v>1001</v>
      </c>
    </row>
    <row r="210" spans="1:39" s="54" customFormat="1" ht="108.75" customHeight="1">
      <c r="A210" s="154" t="s">
        <v>312</v>
      </c>
      <c r="B210" s="154">
        <v>6631002924</v>
      </c>
      <c r="C210" s="155" t="s">
        <v>209</v>
      </c>
      <c r="D210" s="233" t="s">
        <v>207</v>
      </c>
      <c r="E210" s="208" t="s">
        <v>208</v>
      </c>
      <c r="F210" s="153">
        <v>1</v>
      </c>
      <c r="G210" s="216" t="s">
        <v>150</v>
      </c>
      <c r="H210" s="213">
        <v>3</v>
      </c>
      <c r="I210" s="228" t="s">
        <v>132</v>
      </c>
      <c r="J210" s="213">
        <v>2</v>
      </c>
      <c r="K210" s="74" t="s">
        <v>29</v>
      </c>
      <c r="L210" s="225">
        <v>3</v>
      </c>
      <c r="M210" s="225">
        <v>0.75</v>
      </c>
      <c r="N210" s="225">
        <v>1</v>
      </c>
      <c r="O210" s="225">
        <v>2.25</v>
      </c>
      <c r="P210" s="102"/>
      <c r="Q210" s="225">
        <v>0</v>
      </c>
      <c r="R210" s="225"/>
      <c r="S210" s="195" t="s">
        <v>378</v>
      </c>
      <c r="T210" s="225"/>
      <c r="U210" s="232">
        <v>1</v>
      </c>
      <c r="V210" s="225">
        <v>1.1</v>
      </c>
      <c r="W210" s="195" t="s">
        <v>376</v>
      </c>
      <c r="X210" s="225">
        <v>0.07</v>
      </c>
      <c r="Y210" s="225">
        <v>3</v>
      </c>
      <c r="Z210" s="200" t="s">
        <v>382</v>
      </c>
      <c r="AA210" s="225">
        <v>360</v>
      </c>
      <c r="AB210" s="195" t="s">
        <v>390</v>
      </c>
      <c r="AC210" s="195" t="s">
        <v>1119</v>
      </c>
      <c r="AD210" s="195" t="s">
        <v>594</v>
      </c>
      <c r="AE210" s="225">
        <v>10</v>
      </c>
      <c r="AF210" s="102" t="s">
        <v>1358</v>
      </c>
      <c r="AG210" s="102" t="s">
        <v>1359</v>
      </c>
      <c r="AH210" s="172"/>
      <c r="AI210" s="173"/>
      <c r="AJ210" s="172"/>
      <c r="AK210" s="174"/>
      <c r="AL210" s="83" t="s">
        <v>1468</v>
      </c>
      <c r="AM210" s="176" t="s">
        <v>1002</v>
      </c>
    </row>
    <row r="211" spans="1:39" ht="116.25" customHeight="1">
      <c r="A211" s="127" t="s">
        <v>316</v>
      </c>
      <c r="B211" s="127">
        <v>6617025486</v>
      </c>
      <c r="C211" s="128" t="s">
        <v>315</v>
      </c>
      <c r="D211" s="233" t="s">
        <v>313</v>
      </c>
      <c r="E211" s="208" t="s">
        <v>314</v>
      </c>
      <c r="F211" s="19">
        <v>1</v>
      </c>
      <c r="G211" s="216" t="s">
        <v>150</v>
      </c>
      <c r="H211" s="213">
        <v>5</v>
      </c>
      <c r="I211" s="51" t="s">
        <v>333</v>
      </c>
      <c r="J211" s="213">
        <v>2</v>
      </c>
      <c r="K211" s="74" t="s">
        <v>29</v>
      </c>
      <c r="L211" s="225">
        <v>6</v>
      </c>
      <c r="M211" s="225">
        <v>1.1</v>
      </c>
      <c r="N211" s="225">
        <v>1</v>
      </c>
      <c r="O211" s="225">
        <v>6.6</v>
      </c>
      <c r="P211" s="102"/>
      <c r="Q211" s="225">
        <v>0</v>
      </c>
      <c r="R211" s="225"/>
      <c r="S211" s="225"/>
      <c r="T211" s="225"/>
      <c r="U211" s="232">
        <v>2</v>
      </c>
      <c r="V211" s="225">
        <v>1.1</v>
      </c>
      <c r="W211" s="195" t="s">
        <v>376</v>
      </c>
      <c r="X211" s="225">
        <v>0.07</v>
      </c>
      <c r="Y211" s="225" t="s">
        <v>1112</v>
      </c>
      <c r="Z211" s="200" t="s">
        <v>1204</v>
      </c>
      <c r="AA211" s="225">
        <v>36</v>
      </c>
      <c r="AB211" s="195" t="s">
        <v>390</v>
      </c>
      <c r="AC211" s="195" t="s">
        <v>1124</v>
      </c>
      <c r="AD211" s="195" t="s">
        <v>542</v>
      </c>
      <c r="AE211" s="225">
        <v>28</v>
      </c>
      <c r="AF211" s="102" t="s">
        <v>1360</v>
      </c>
      <c r="AG211" s="102" t="s">
        <v>1361</v>
      </c>
      <c r="AH211" s="172"/>
      <c r="AI211" s="173"/>
      <c r="AJ211" s="172"/>
      <c r="AK211" s="174"/>
      <c r="AL211" s="13" t="s">
        <v>835</v>
      </c>
      <c r="AM211" s="22" t="s">
        <v>1</v>
      </c>
    </row>
    <row r="212" spans="1:39" ht="125.25" customHeight="1">
      <c r="A212" s="127" t="s">
        <v>317</v>
      </c>
      <c r="B212" s="127">
        <v>6617024972</v>
      </c>
      <c r="C212" s="128" t="s">
        <v>330</v>
      </c>
      <c r="D212" s="233" t="s">
        <v>328</v>
      </c>
      <c r="E212" s="208" t="s">
        <v>329</v>
      </c>
      <c r="F212" s="19">
        <v>1</v>
      </c>
      <c r="G212" s="216" t="s">
        <v>150</v>
      </c>
      <c r="H212" s="213">
        <v>4</v>
      </c>
      <c r="I212" s="228" t="s">
        <v>29</v>
      </c>
      <c r="J212" s="213">
        <v>2</v>
      </c>
      <c r="K212" s="74" t="s">
        <v>29</v>
      </c>
      <c r="L212" s="225">
        <v>3</v>
      </c>
      <c r="M212" s="225">
        <v>1.1</v>
      </c>
      <c r="N212" s="225">
        <v>1</v>
      </c>
      <c r="O212" s="225">
        <v>3.3</v>
      </c>
      <c r="P212" s="102"/>
      <c r="Q212" s="225">
        <v>0</v>
      </c>
      <c r="R212" s="225"/>
      <c r="S212" s="225"/>
      <c r="T212" s="225"/>
      <c r="U212" s="232">
        <v>2</v>
      </c>
      <c r="V212" s="225">
        <v>1.1</v>
      </c>
      <c r="W212" s="195" t="s">
        <v>376</v>
      </c>
      <c r="X212" s="225">
        <v>0.07</v>
      </c>
      <c r="Y212" s="225" t="s">
        <v>1112</v>
      </c>
      <c r="Z212" s="200" t="s">
        <v>1204</v>
      </c>
      <c r="AA212" s="225">
        <v>360</v>
      </c>
      <c r="AB212" s="195" t="s">
        <v>390</v>
      </c>
      <c r="AC212" s="195" t="s">
        <v>1124</v>
      </c>
      <c r="AD212" s="195" t="s">
        <v>392</v>
      </c>
      <c r="AE212" s="225">
        <v>35</v>
      </c>
      <c r="AF212" s="102" t="s">
        <v>1362</v>
      </c>
      <c r="AG212" s="102" t="s">
        <v>1363</v>
      </c>
      <c r="AH212" s="172"/>
      <c r="AI212" s="173"/>
      <c r="AJ212" s="172"/>
      <c r="AK212" s="174"/>
      <c r="AL212" s="13" t="s">
        <v>835</v>
      </c>
      <c r="AM212" s="22" t="s">
        <v>1003</v>
      </c>
    </row>
    <row r="213" spans="1:39" ht="125.25" customHeight="1">
      <c r="A213" s="127" t="s">
        <v>318</v>
      </c>
      <c r="B213" s="127">
        <v>6617024877</v>
      </c>
      <c r="C213" s="128" t="s">
        <v>332</v>
      </c>
      <c r="D213" s="233" t="s">
        <v>794</v>
      </c>
      <c r="E213" s="208" t="s">
        <v>331</v>
      </c>
      <c r="F213" s="19">
        <v>1</v>
      </c>
      <c r="G213" s="216" t="s">
        <v>150</v>
      </c>
      <c r="H213" s="213">
        <v>3</v>
      </c>
      <c r="I213" s="228" t="s">
        <v>132</v>
      </c>
      <c r="J213" s="213">
        <v>2</v>
      </c>
      <c r="K213" s="74" t="s">
        <v>29</v>
      </c>
      <c r="L213" s="225">
        <v>4</v>
      </c>
      <c r="M213" s="225">
        <v>1.1</v>
      </c>
      <c r="N213" s="225">
        <v>1</v>
      </c>
      <c r="O213" s="225">
        <v>4.4</v>
      </c>
      <c r="P213" s="102"/>
      <c r="Q213" s="225">
        <v>0</v>
      </c>
      <c r="R213" s="225"/>
      <c r="S213" s="225"/>
      <c r="T213" s="225"/>
      <c r="U213" s="232">
        <v>2</v>
      </c>
      <c r="V213" s="225">
        <v>1.1</v>
      </c>
      <c r="W213" s="195" t="s">
        <v>376</v>
      </c>
      <c r="X213" s="225">
        <v>0.07</v>
      </c>
      <c r="Y213" s="225" t="s">
        <v>1112</v>
      </c>
      <c r="Z213" s="200" t="s">
        <v>1204</v>
      </c>
      <c r="AA213" s="225">
        <v>360</v>
      </c>
      <c r="AB213" s="195" t="s">
        <v>390</v>
      </c>
      <c r="AC213" s="195" t="s">
        <v>1124</v>
      </c>
      <c r="AD213" s="195" t="s">
        <v>485</v>
      </c>
      <c r="AE213" s="225">
        <v>60</v>
      </c>
      <c r="AF213" s="102" t="s">
        <v>1364</v>
      </c>
      <c r="AG213" s="102" t="s">
        <v>1365</v>
      </c>
      <c r="AH213" s="172"/>
      <c r="AI213" s="173"/>
      <c r="AJ213" s="172"/>
      <c r="AK213" s="174"/>
      <c r="AL213" s="13" t="s">
        <v>835</v>
      </c>
      <c r="AM213" s="24" t="s">
        <v>1004</v>
      </c>
    </row>
    <row r="214" spans="1:39" ht="127.5" customHeight="1">
      <c r="A214" s="127" t="s">
        <v>319</v>
      </c>
      <c r="B214" s="127">
        <v>6631002924</v>
      </c>
      <c r="C214" s="128" t="s">
        <v>209</v>
      </c>
      <c r="D214" s="233" t="s">
        <v>207</v>
      </c>
      <c r="E214" s="208" t="s">
        <v>208</v>
      </c>
      <c r="F214" s="19">
        <v>1</v>
      </c>
      <c r="G214" s="216" t="s">
        <v>150</v>
      </c>
      <c r="H214" s="213">
        <v>3</v>
      </c>
      <c r="I214" s="228" t="s">
        <v>132</v>
      </c>
      <c r="J214" s="213">
        <v>2</v>
      </c>
      <c r="K214" s="74" t="s">
        <v>29</v>
      </c>
      <c r="L214" s="225">
        <v>3</v>
      </c>
      <c r="M214" s="225">
        <v>0.75</v>
      </c>
      <c r="N214" s="225">
        <v>1</v>
      </c>
      <c r="O214" s="225">
        <v>2.25</v>
      </c>
      <c r="P214" s="102"/>
      <c r="Q214" s="225">
        <v>0</v>
      </c>
      <c r="R214" s="225"/>
      <c r="S214" s="195" t="s">
        <v>378</v>
      </c>
      <c r="T214" s="225"/>
      <c r="U214" s="232">
        <v>2</v>
      </c>
      <c r="V214" s="225">
        <v>1.1</v>
      </c>
      <c r="W214" s="195" t="s">
        <v>376</v>
      </c>
      <c r="X214" s="225">
        <v>0.07</v>
      </c>
      <c r="Y214" s="225" t="s">
        <v>1112</v>
      </c>
      <c r="Z214" s="200" t="s">
        <v>1204</v>
      </c>
      <c r="AA214" s="225">
        <v>360</v>
      </c>
      <c r="AB214" s="195" t="s">
        <v>390</v>
      </c>
      <c r="AC214" s="195" t="s">
        <v>1124</v>
      </c>
      <c r="AD214" s="195" t="s">
        <v>703</v>
      </c>
      <c r="AE214" s="225">
        <v>6</v>
      </c>
      <c r="AF214" s="102" t="s">
        <v>1366</v>
      </c>
      <c r="AG214" s="102" t="s">
        <v>1367</v>
      </c>
      <c r="AH214" s="172"/>
      <c r="AI214" s="173"/>
      <c r="AJ214" s="172"/>
      <c r="AK214" s="174"/>
      <c r="AL214" s="83" t="s">
        <v>1468</v>
      </c>
      <c r="AM214" s="22" t="s">
        <v>927</v>
      </c>
    </row>
    <row r="215" spans="1:39" ht="111" customHeight="1">
      <c r="A215" s="127" t="s">
        <v>320</v>
      </c>
      <c r="B215" s="127">
        <v>6617023947</v>
      </c>
      <c r="C215" s="128" t="s">
        <v>129</v>
      </c>
      <c r="D215" s="233" t="s">
        <v>33</v>
      </c>
      <c r="E215" s="205" t="s">
        <v>30</v>
      </c>
      <c r="F215" s="5">
        <v>1</v>
      </c>
      <c r="G215" s="216" t="s">
        <v>150</v>
      </c>
      <c r="H215" s="225">
        <v>1</v>
      </c>
      <c r="I215" s="51" t="s">
        <v>134</v>
      </c>
      <c r="J215" s="225">
        <v>3</v>
      </c>
      <c r="K215" s="73" t="s">
        <v>133</v>
      </c>
      <c r="L215" s="225">
        <v>2</v>
      </c>
      <c r="M215" s="225">
        <v>1.1</v>
      </c>
      <c r="N215" s="225">
        <v>1</v>
      </c>
      <c r="O215" s="225">
        <v>2.2</v>
      </c>
      <c r="P215" s="102"/>
      <c r="Q215" s="225">
        <v>0</v>
      </c>
      <c r="R215" s="225"/>
      <c r="S215" s="195" t="s">
        <v>378</v>
      </c>
      <c r="T215" s="225"/>
      <c r="U215" s="232">
        <v>2</v>
      </c>
      <c r="V215" s="225">
        <v>1.1</v>
      </c>
      <c r="W215" s="195" t="s">
        <v>376</v>
      </c>
      <c r="X215" s="225">
        <v>0.07</v>
      </c>
      <c r="Y215" s="225" t="s">
        <v>1112</v>
      </c>
      <c r="Z215" s="200" t="s">
        <v>1204</v>
      </c>
      <c r="AA215" s="225">
        <v>360</v>
      </c>
      <c r="AB215" s="195" t="s">
        <v>390</v>
      </c>
      <c r="AC215" s="195" t="s">
        <v>1124</v>
      </c>
      <c r="AD215" s="195" t="s">
        <v>398</v>
      </c>
      <c r="AE215" s="225">
        <v>15</v>
      </c>
      <c r="AF215" s="225" t="s">
        <v>881</v>
      </c>
      <c r="AG215" s="225" t="s">
        <v>882</v>
      </c>
      <c r="AH215" s="172"/>
      <c r="AI215" s="173"/>
      <c r="AJ215" s="172"/>
      <c r="AK215" s="174"/>
      <c r="AL215" s="13" t="s">
        <v>1467</v>
      </c>
      <c r="AM215" s="25" t="s">
        <v>1005</v>
      </c>
    </row>
    <row r="216" spans="1:39" ht="138" customHeight="1">
      <c r="A216" s="127" t="s">
        <v>321</v>
      </c>
      <c r="B216" s="127">
        <v>6617023947</v>
      </c>
      <c r="C216" s="128" t="s">
        <v>129</v>
      </c>
      <c r="D216" s="233" t="s">
        <v>33</v>
      </c>
      <c r="E216" s="205" t="s">
        <v>30</v>
      </c>
      <c r="F216" s="5">
        <v>1</v>
      </c>
      <c r="G216" s="216" t="s">
        <v>150</v>
      </c>
      <c r="H216" s="225">
        <v>1</v>
      </c>
      <c r="I216" s="51" t="s">
        <v>134</v>
      </c>
      <c r="J216" s="225">
        <v>1</v>
      </c>
      <c r="K216" s="73" t="s">
        <v>245</v>
      </c>
      <c r="L216" s="225">
        <v>5</v>
      </c>
      <c r="M216" s="225">
        <v>1.1</v>
      </c>
      <c r="N216" s="225">
        <v>1</v>
      </c>
      <c r="O216" s="225">
        <v>5.5</v>
      </c>
      <c r="P216" s="102"/>
      <c r="Q216" s="225">
        <v>0</v>
      </c>
      <c r="R216" s="225"/>
      <c r="S216" s="195" t="s">
        <v>378</v>
      </c>
      <c r="T216" s="225"/>
      <c r="U216" s="232">
        <v>2</v>
      </c>
      <c r="V216" s="225">
        <v>1.1</v>
      </c>
      <c r="W216" s="195" t="s">
        <v>376</v>
      </c>
      <c r="X216" s="225">
        <v>0.07</v>
      </c>
      <c r="Y216" s="225" t="s">
        <v>1112</v>
      </c>
      <c r="Z216" s="200" t="s">
        <v>1204</v>
      </c>
      <c r="AA216" s="225">
        <v>360</v>
      </c>
      <c r="AB216" s="195" t="s">
        <v>390</v>
      </c>
      <c r="AC216" s="195" t="s">
        <v>391</v>
      </c>
      <c r="AD216" s="257" t="s">
        <v>392</v>
      </c>
      <c r="AE216" s="225" t="s">
        <v>795</v>
      </c>
      <c r="AF216" s="102" t="s">
        <v>1368</v>
      </c>
      <c r="AG216" s="102" t="s">
        <v>1369</v>
      </c>
      <c r="AH216" s="172"/>
      <c r="AI216" s="173"/>
      <c r="AJ216" s="172"/>
      <c r="AK216" s="174"/>
      <c r="AL216" s="13" t="s">
        <v>835</v>
      </c>
      <c r="AM216" s="22" t="s">
        <v>1006</v>
      </c>
    </row>
    <row r="217" spans="1:39" ht="66">
      <c r="A217" s="127" t="s">
        <v>322</v>
      </c>
      <c r="B217" s="127">
        <v>6617023947</v>
      </c>
      <c r="C217" s="128" t="s">
        <v>129</v>
      </c>
      <c r="D217" s="192" t="s">
        <v>33</v>
      </c>
      <c r="E217" s="205" t="s">
        <v>30</v>
      </c>
      <c r="F217" s="5">
        <v>1</v>
      </c>
      <c r="G217" s="216" t="s">
        <v>150</v>
      </c>
      <c r="H217" s="225">
        <v>5</v>
      </c>
      <c r="I217" s="51" t="s">
        <v>333</v>
      </c>
      <c r="J217" s="225">
        <v>3</v>
      </c>
      <c r="K217" s="73" t="s">
        <v>133</v>
      </c>
      <c r="L217" s="213">
        <v>2</v>
      </c>
      <c r="M217" s="213">
        <v>0.75</v>
      </c>
      <c r="N217" s="225">
        <v>1</v>
      </c>
      <c r="O217" s="213">
        <v>1.5</v>
      </c>
      <c r="P217" s="102"/>
      <c r="Q217" s="225">
        <v>0</v>
      </c>
      <c r="R217" s="225"/>
      <c r="S217" s="195" t="s">
        <v>378</v>
      </c>
      <c r="T217" s="225"/>
      <c r="U217" s="225"/>
      <c r="V217" s="225"/>
      <c r="W217" s="195"/>
      <c r="X217" s="225"/>
      <c r="Y217" s="225"/>
      <c r="Z217" s="200"/>
      <c r="AA217" s="225">
        <v>360</v>
      </c>
      <c r="AB217" s="195" t="s">
        <v>390</v>
      </c>
      <c r="AC217" s="195" t="s">
        <v>1127</v>
      </c>
      <c r="AD217" s="195" t="s">
        <v>691</v>
      </c>
      <c r="AE217" s="225">
        <v>9</v>
      </c>
      <c r="AF217" s="102" t="s">
        <v>1370</v>
      </c>
      <c r="AG217" s="102" t="s">
        <v>1371</v>
      </c>
      <c r="AH217" s="172"/>
      <c r="AI217" s="173"/>
      <c r="AJ217" s="172"/>
      <c r="AK217" s="174"/>
      <c r="AL217" s="13" t="s">
        <v>835</v>
      </c>
      <c r="AM217" s="22" t="s">
        <v>771</v>
      </c>
    </row>
    <row r="218" spans="1:39" ht="114.75" customHeight="1">
      <c r="A218" s="127" t="s">
        <v>323</v>
      </c>
      <c r="B218" s="127">
        <v>6617023947</v>
      </c>
      <c r="C218" s="128" t="s">
        <v>129</v>
      </c>
      <c r="D218" s="233" t="s">
        <v>33</v>
      </c>
      <c r="E218" s="205" t="s">
        <v>30</v>
      </c>
      <c r="F218" s="5">
        <v>1</v>
      </c>
      <c r="G218" s="216" t="s">
        <v>150</v>
      </c>
      <c r="H218" s="225">
        <v>3</v>
      </c>
      <c r="I218" s="51" t="s">
        <v>132</v>
      </c>
      <c r="J218" s="225">
        <v>2</v>
      </c>
      <c r="K218" s="73" t="s">
        <v>29</v>
      </c>
      <c r="L218" s="225">
        <v>5</v>
      </c>
      <c r="M218" s="225">
        <v>0.75</v>
      </c>
      <c r="N218" s="225">
        <v>1</v>
      </c>
      <c r="O218" s="225">
        <v>3.75</v>
      </c>
      <c r="P218" s="102"/>
      <c r="Q218" s="225">
        <v>0</v>
      </c>
      <c r="R218" s="225"/>
      <c r="S218" s="195" t="s">
        <v>378</v>
      </c>
      <c r="T218" s="225"/>
      <c r="U218" s="232">
        <v>2</v>
      </c>
      <c r="V218" s="225">
        <v>1.1</v>
      </c>
      <c r="W218" s="195" t="s">
        <v>376</v>
      </c>
      <c r="X218" s="225">
        <v>0.07</v>
      </c>
      <c r="Y218" s="225" t="s">
        <v>1112</v>
      </c>
      <c r="Z218" s="200" t="s">
        <v>1204</v>
      </c>
      <c r="AA218" s="213">
        <v>360</v>
      </c>
      <c r="AB218" s="216" t="s">
        <v>390</v>
      </c>
      <c r="AC218" s="216" t="s">
        <v>1110</v>
      </c>
      <c r="AD218" s="216" t="s">
        <v>704</v>
      </c>
      <c r="AE218" s="213">
        <v>32</v>
      </c>
      <c r="AF218" s="102" t="s">
        <v>1372</v>
      </c>
      <c r="AG218" s="102" t="s">
        <v>1373</v>
      </c>
      <c r="AH218" s="172"/>
      <c r="AI218" s="173"/>
      <c r="AJ218" s="172"/>
      <c r="AK218" s="174"/>
      <c r="AL218" s="13" t="s">
        <v>1467</v>
      </c>
      <c r="AM218" s="22" t="s">
        <v>933</v>
      </c>
    </row>
    <row r="219" spans="1:39" ht="118.5" customHeight="1">
      <c r="A219" s="127" t="s">
        <v>324</v>
      </c>
      <c r="B219" s="127">
        <v>6617023947</v>
      </c>
      <c r="C219" s="128" t="s">
        <v>129</v>
      </c>
      <c r="D219" s="233" t="s">
        <v>33</v>
      </c>
      <c r="E219" s="205" t="s">
        <v>30</v>
      </c>
      <c r="F219" s="19">
        <v>1</v>
      </c>
      <c r="G219" s="216" t="s">
        <v>150</v>
      </c>
      <c r="H219" s="213">
        <v>2</v>
      </c>
      <c r="I219" s="228" t="s">
        <v>131</v>
      </c>
      <c r="J219" s="213">
        <v>3</v>
      </c>
      <c r="K219" s="74" t="s">
        <v>133</v>
      </c>
      <c r="L219" s="225">
        <v>4</v>
      </c>
      <c r="M219" s="225">
        <v>1.1</v>
      </c>
      <c r="N219" s="225">
        <v>1</v>
      </c>
      <c r="O219" s="225">
        <v>4.4</v>
      </c>
      <c r="P219" s="102"/>
      <c r="Q219" s="225">
        <v>0</v>
      </c>
      <c r="R219" s="225"/>
      <c r="S219" s="195" t="s">
        <v>378</v>
      </c>
      <c r="T219" s="225"/>
      <c r="U219" s="232">
        <v>2</v>
      </c>
      <c r="V219" s="225">
        <v>1.1</v>
      </c>
      <c r="W219" s="195" t="s">
        <v>376</v>
      </c>
      <c r="X219" s="225">
        <v>0.07</v>
      </c>
      <c r="Y219" s="225" t="s">
        <v>1112</v>
      </c>
      <c r="Z219" s="200" t="s">
        <v>1204</v>
      </c>
      <c r="AA219" s="225">
        <v>360</v>
      </c>
      <c r="AB219" s="195" t="s">
        <v>390</v>
      </c>
      <c r="AC219" s="195" t="s">
        <v>1124</v>
      </c>
      <c r="AD219" s="195" t="s">
        <v>403</v>
      </c>
      <c r="AE219" s="225">
        <v>1</v>
      </c>
      <c r="AF219" s="102" t="s">
        <v>1374</v>
      </c>
      <c r="AG219" s="102" t="s">
        <v>1375</v>
      </c>
      <c r="AH219" s="172"/>
      <c r="AI219" s="173"/>
      <c r="AJ219" s="172"/>
      <c r="AK219" s="174"/>
      <c r="AL219" s="13" t="s">
        <v>835</v>
      </c>
      <c r="AM219" s="23" t="s">
        <v>1007</v>
      </c>
    </row>
    <row r="220" spans="1:39" s="54" customFormat="1" ht="117" customHeight="1">
      <c r="A220" s="154" t="s">
        <v>325</v>
      </c>
      <c r="B220" s="154">
        <v>6617023947</v>
      </c>
      <c r="C220" s="155" t="s">
        <v>129</v>
      </c>
      <c r="D220" s="233" t="s">
        <v>33</v>
      </c>
      <c r="E220" s="205" t="s">
        <v>30</v>
      </c>
      <c r="F220" s="153">
        <v>1</v>
      </c>
      <c r="G220" s="216" t="s">
        <v>150</v>
      </c>
      <c r="H220" s="213">
        <v>4</v>
      </c>
      <c r="I220" s="228" t="s">
        <v>29</v>
      </c>
      <c r="J220" s="213">
        <v>2</v>
      </c>
      <c r="K220" s="74" t="s">
        <v>29</v>
      </c>
      <c r="L220" s="225">
        <v>3</v>
      </c>
      <c r="M220" s="225">
        <v>1.1</v>
      </c>
      <c r="N220" s="225">
        <v>1</v>
      </c>
      <c r="O220" s="225">
        <v>3.3</v>
      </c>
      <c r="P220" s="102"/>
      <c r="Q220" s="225">
        <v>0</v>
      </c>
      <c r="R220" s="225"/>
      <c r="S220" s="195" t="s">
        <v>378</v>
      </c>
      <c r="T220" s="225"/>
      <c r="U220" s="232">
        <v>1</v>
      </c>
      <c r="V220" s="225">
        <v>1.1</v>
      </c>
      <c r="W220" s="195" t="s">
        <v>376</v>
      </c>
      <c r="X220" s="225">
        <v>0.07</v>
      </c>
      <c r="Y220" s="225">
        <v>3</v>
      </c>
      <c r="Z220" s="200" t="s">
        <v>382</v>
      </c>
      <c r="AA220" s="225">
        <v>360</v>
      </c>
      <c r="AB220" s="195" t="s">
        <v>390</v>
      </c>
      <c r="AC220" s="195" t="s">
        <v>1124</v>
      </c>
      <c r="AD220" s="195" t="s">
        <v>398</v>
      </c>
      <c r="AE220" s="225">
        <v>21</v>
      </c>
      <c r="AF220" s="102" t="s">
        <v>1376</v>
      </c>
      <c r="AG220" s="102" t="s">
        <v>1377</v>
      </c>
      <c r="AH220" s="172"/>
      <c r="AI220" s="173"/>
      <c r="AJ220" s="172"/>
      <c r="AK220" s="174"/>
      <c r="AL220" s="13" t="s">
        <v>835</v>
      </c>
      <c r="AM220" s="176" t="s">
        <v>2</v>
      </c>
    </row>
    <row r="221" spans="1:39" ht="89.25" customHeight="1">
      <c r="A221" s="127" t="s">
        <v>326</v>
      </c>
      <c r="B221" s="127">
        <v>6631006090</v>
      </c>
      <c r="C221" s="128" t="s">
        <v>336</v>
      </c>
      <c r="D221" s="233" t="s">
        <v>334</v>
      </c>
      <c r="E221" s="209" t="s">
        <v>335</v>
      </c>
      <c r="F221" s="19">
        <v>1</v>
      </c>
      <c r="G221" s="216" t="s">
        <v>150</v>
      </c>
      <c r="H221" s="213">
        <v>2</v>
      </c>
      <c r="I221" s="228" t="s">
        <v>131</v>
      </c>
      <c r="J221" s="213">
        <v>2</v>
      </c>
      <c r="K221" s="74" t="s">
        <v>29</v>
      </c>
      <c r="L221" s="225">
        <v>1</v>
      </c>
      <c r="M221" s="225">
        <v>0.75</v>
      </c>
      <c r="N221" s="195" t="s">
        <v>778</v>
      </c>
      <c r="O221" s="225"/>
      <c r="P221" s="102"/>
      <c r="Q221" s="225">
        <v>0</v>
      </c>
      <c r="R221" s="225"/>
      <c r="S221" s="225"/>
      <c r="T221" s="225"/>
      <c r="U221" s="232">
        <v>2</v>
      </c>
      <c r="V221" s="225">
        <v>1.1</v>
      </c>
      <c r="W221" s="195" t="s">
        <v>778</v>
      </c>
      <c r="X221" s="225">
        <v>0.07</v>
      </c>
      <c r="Y221" s="225" t="s">
        <v>1112</v>
      </c>
      <c r="Z221" s="200" t="s">
        <v>1204</v>
      </c>
      <c r="AA221" s="225">
        <v>360</v>
      </c>
      <c r="AB221" s="195" t="s">
        <v>390</v>
      </c>
      <c r="AC221" s="195" t="s">
        <v>1124</v>
      </c>
      <c r="AD221" s="195" t="s">
        <v>535</v>
      </c>
      <c r="AE221" s="225">
        <v>4</v>
      </c>
      <c r="AF221" s="225" t="s">
        <v>705</v>
      </c>
      <c r="AG221" s="225" t="s">
        <v>706</v>
      </c>
      <c r="AH221" s="94" t="s">
        <v>1445</v>
      </c>
      <c r="AI221" s="226">
        <v>6631006090</v>
      </c>
      <c r="AJ221" s="195" t="s">
        <v>3</v>
      </c>
      <c r="AK221" s="51" t="s">
        <v>1180</v>
      </c>
      <c r="AL221" s="85"/>
      <c r="AM221" s="8"/>
    </row>
    <row r="222" spans="1:39" ht="126" customHeight="1">
      <c r="A222" s="127" t="s">
        <v>327</v>
      </c>
      <c r="B222" s="127">
        <v>6631006502</v>
      </c>
      <c r="C222" s="128" t="s">
        <v>339</v>
      </c>
      <c r="D222" s="192" t="s">
        <v>337</v>
      </c>
      <c r="E222" s="209" t="s">
        <v>338</v>
      </c>
      <c r="F222" s="19">
        <v>1</v>
      </c>
      <c r="G222" s="216" t="s">
        <v>150</v>
      </c>
      <c r="H222" s="213">
        <v>2</v>
      </c>
      <c r="I222" s="228" t="s">
        <v>131</v>
      </c>
      <c r="J222" s="213">
        <v>2</v>
      </c>
      <c r="K222" s="74" t="s">
        <v>29</v>
      </c>
      <c r="L222" s="225">
        <v>3</v>
      </c>
      <c r="M222" s="225">
        <v>0.75</v>
      </c>
      <c r="N222" s="195" t="s">
        <v>778</v>
      </c>
      <c r="O222" s="225"/>
      <c r="P222" s="102"/>
      <c r="Q222" s="225">
        <v>0</v>
      </c>
      <c r="R222" s="225"/>
      <c r="S222" s="225"/>
      <c r="T222" s="225"/>
      <c r="U222" s="225"/>
      <c r="V222" s="225"/>
      <c r="W222" s="195"/>
      <c r="X222" s="225"/>
      <c r="Y222" s="225"/>
      <c r="Z222" s="51"/>
      <c r="AA222" s="213">
        <v>360</v>
      </c>
      <c r="AB222" s="216" t="s">
        <v>390</v>
      </c>
      <c r="AC222" s="216" t="s">
        <v>1124</v>
      </c>
      <c r="AD222" s="216" t="s">
        <v>490</v>
      </c>
      <c r="AE222" s="213">
        <v>17</v>
      </c>
      <c r="AF222" s="102" t="s">
        <v>1378</v>
      </c>
      <c r="AG222" s="102" t="s">
        <v>1379</v>
      </c>
      <c r="AH222" s="195" t="s">
        <v>1445</v>
      </c>
      <c r="AI222" s="226">
        <v>6631006502</v>
      </c>
      <c r="AJ222" s="195" t="s">
        <v>4</v>
      </c>
      <c r="AK222" s="51" t="s">
        <v>1181</v>
      </c>
      <c r="AL222" s="85"/>
      <c r="AM222" s="8"/>
    </row>
    <row r="223" spans="1:39" ht="123.75" customHeight="1">
      <c r="A223" s="127" t="s">
        <v>341</v>
      </c>
      <c r="B223" s="127">
        <v>6631000412</v>
      </c>
      <c r="C223" s="128" t="s">
        <v>342</v>
      </c>
      <c r="D223" s="192" t="s">
        <v>352</v>
      </c>
      <c r="E223" s="205" t="s">
        <v>353</v>
      </c>
      <c r="F223" s="19">
        <v>1</v>
      </c>
      <c r="G223" s="216" t="s">
        <v>150</v>
      </c>
      <c r="H223" s="213">
        <v>3</v>
      </c>
      <c r="I223" s="228" t="s">
        <v>132</v>
      </c>
      <c r="J223" s="213">
        <v>2</v>
      </c>
      <c r="K223" s="74" t="s">
        <v>29</v>
      </c>
      <c r="L223" s="225">
        <v>3</v>
      </c>
      <c r="M223" s="225">
        <v>0.75</v>
      </c>
      <c r="N223" s="195" t="s">
        <v>778</v>
      </c>
      <c r="O223" s="225"/>
      <c r="P223" s="102"/>
      <c r="Q223" s="225">
        <v>0</v>
      </c>
      <c r="R223" s="225"/>
      <c r="S223" s="225"/>
      <c r="T223" s="225"/>
      <c r="U223" s="225"/>
      <c r="V223" s="225"/>
      <c r="W223" s="195"/>
      <c r="X223" s="225"/>
      <c r="Y223" s="225"/>
      <c r="Z223" s="51"/>
      <c r="AA223" s="213">
        <v>360</v>
      </c>
      <c r="AB223" s="216" t="s">
        <v>390</v>
      </c>
      <c r="AC223" s="195" t="s">
        <v>1119</v>
      </c>
      <c r="AD223" s="216" t="s">
        <v>707</v>
      </c>
      <c r="AE223" s="213" t="s">
        <v>380</v>
      </c>
      <c r="AF223" s="213">
        <v>60.09975</v>
      </c>
      <c r="AG223" s="213">
        <v>59.94437</v>
      </c>
      <c r="AH223" s="216" t="s">
        <v>1437</v>
      </c>
      <c r="AI223" s="226">
        <v>6631000412</v>
      </c>
      <c r="AJ223" s="195" t="s">
        <v>5</v>
      </c>
      <c r="AK223" s="51" t="s">
        <v>1182</v>
      </c>
      <c r="AL223" s="85"/>
      <c r="AM223" s="8"/>
    </row>
    <row r="224" spans="1:39" ht="66" customHeight="1">
      <c r="A224" s="127" t="s">
        <v>343</v>
      </c>
      <c r="B224" s="128" t="s">
        <v>350</v>
      </c>
      <c r="C224" s="128" t="s">
        <v>351</v>
      </c>
      <c r="D224" s="192" t="s">
        <v>340</v>
      </c>
      <c r="E224" s="205" t="s">
        <v>354</v>
      </c>
      <c r="F224" s="5">
        <v>1</v>
      </c>
      <c r="G224" s="195" t="s">
        <v>150</v>
      </c>
      <c r="H224" s="225">
        <v>3</v>
      </c>
      <c r="I224" s="51" t="s">
        <v>132</v>
      </c>
      <c r="J224" s="225">
        <v>1</v>
      </c>
      <c r="K224" s="73" t="s">
        <v>245</v>
      </c>
      <c r="L224" s="225">
        <v>1</v>
      </c>
      <c r="M224" s="225">
        <v>0.75</v>
      </c>
      <c r="N224" s="195" t="s">
        <v>778</v>
      </c>
      <c r="O224" s="225"/>
      <c r="P224" s="102"/>
      <c r="Q224" s="225">
        <v>0</v>
      </c>
      <c r="R224" s="225"/>
      <c r="S224" s="225"/>
      <c r="T224" s="225"/>
      <c r="U224" s="225"/>
      <c r="V224" s="225"/>
      <c r="W224" s="195"/>
      <c r="X224" s="225"/>
      <c r="Y224" s="225"/>
      <c r="Z224" s="51"/>
      <c r="AA224" s="225">
        <v>360</v>
      </c>
      <c r="AB224" s="195" t="s">
        <v>390</v>
      </c>
      <c r="AC224" s="195" t="s">
        <v>1124</v>
      </c>
      <c r="AD224" s="195" t="s">
        <v>398</v>
      </c>
      <c r="AE224" s="225">
        <v>1</v>
      </c>
      <c r="AF224" s="102" t="s">
        <v>1382</v>
      </c>
      <c r="AG224" s="102" t="s">
        <v>1383</v>
      </c>
      <c r="AH224" s="216" t="s">
        <v>1433</v>
      </c>
      <c r="AI224" s="226" t="s">
        <v>350</v>
      </c>
      <c r="AJ224" s="195" t="s">
        <v>1435</v>
      </c>
      <c r="AK224" s="51" t="s">
        <v>1183</v>
      </c>
      <c r="AL224" s="96"/>
      <c r="AM224" s="26"/>
    </row>
    <row r="225" spans="1:39" ht="106.5" customHeight="1">
      <c r="A225" s="127" t="s">
        <v>344</v>
      </c>
      <c r="B225" s="127">
        <v>6617023947</v>
      </c>
      <c r="C225" s="128" t="s">
        <v>129</v>
      </c>
      <c r="D225" s="233" t="s">
        <v>33</v>
      </c>
      <c r="E225" s="205" t="s">
        <v>30</v>
      </c>
      <c r="F225" s="4">
        <v>1</v>
      </c>
      <c r="G225" s="217" t="s">
        <v>150</v>
      </c>
      <c r="H225" s="214">
        <v>3</v>
      </c>
      <c r="I225" s="250" t="s">
        <v>132</v>
      </c>
      <c r="J225" s="214">
        <v>2</v>
      </c>
      <c r="K225" s="258" t="s">
        <v>29</v>
      </c>
      <c r="L225" s="213">
        <v>3</v>
      </c>
      <c r="M225" s="213">
        <v>1.1</v>
      </c>
      <c r="N225" s="213">
        <v>1</v>
      </c>
      <c r="O225" s="213">
        <v>3.3</v>
      </c>
      <c r="P225" s="102"/>
      <c r="Q225" s="225">
        <v>0</v>
      </c>
      <c r="R225" s="225"/>
      <c r="S225" s="195" t="s">
        <v>378</v>
      </c>
      <c r="T225" s="225"/>
      <c r="U225" s="232">
        <v>1</v>
      </c>
      <c r="V225" s="225">
        <v>1.1</v>
      </c>
      <c r="W225" s="195" t="s">
        <v>376</v>
      </c>
      <c r="X225" s="225">
        <v>0.07</v>
      </c>
      <c r="Y225" s="225">
        <v>3</v>
      </c>
      <c r="Z225" s="200" t="s">
        <v>382</v>
      </c>
      <c r="AA225" s="213">
        <v>360</v>
      </c>
      <c r="AB225" s="216" t="s">
        <v>390</v>
      </c>
      <c r="AC225" s="58" t="s">
        <v>391</v>
      </c>
      <c r="AD225" s="216" t="s">
        <v>480</v>
      </c>
      <c r="AE225" s="213">
        <v>3</v>
      </c>
      <c r="AF225" s="102" t="s">
        <v>1380</v>
      </c>
      <c r="AG225" s="102" t="s">
        <v>1381</v>
      </c>
      <c r="AH225" s="172"/>
      <c r="AI225" s="173"/>
      <c r="AJ225" s="172"/>
      <c r="AK225" s="174"/>
      <c r="AL225" s="13" t="s">
        <v>835</v>
      </c>
      <c r="AM225" s="22" t="s">
        <v>925</v>
      </c>
    </row>
    <row r="226" spans="1:39" s="54" customFormat="1" ht="63" customHeight="1">
      <c r="A226" s="154" t="s">
        <v>345</v>
      </c>
      <c r="B226" s="154">
        <v>6631002924</v>
      </c>
      <c r="C226" s="155" t="s">
        <v>209</v>
      </c>
      <c r="D226" s="192" t="s">
        <v>207</v>
      </c>
      <c r="E226" s="208" t="s">
        <v>208</v>
      </c>
      <c r="F226" s="153">
        <v>1</v>
      </c>
      <c r="G226" s="216" t="s">
        <v>150</v>
      </c>
      <c r="H226" s="213">
        <v>1</v>
      </c>
      <c r="I226" s="228" t="s">
        <v>134</v>
      </c>
      <c r="J226" s="213">
        <v>3</v>
      </c>
      <c r="K226" s="74" t="s">
        <v>133</v>
      </c>
      <c r="L226" s="225">
        <v>1</v>
      </c>
      <c r="M226" s="225">
        <v>0.75</v>
      </c>
      <c r="N226" s="213">
        <v>1</v>
      </c>
      <c r="O226" s="225">
        <v>0.75</v>
      </c>
      <c r="P226" s="102"/>
      <c r="Q226" s="225">
        <v>0</v>
      </c>
      <c r="R226" s="225"/>
      <c r="S226" s="195" t="s">
        <v>378</v>
      </c>
      <c r="T226" s="225"/>
      <c r="U226" s="225"/>
      <c r="V226" s="225"/>
      <c r="W226" s="195"/>
      <c r="X226" s="225"/>
      <c r="Y226" s="225"/>
      <c r="Z226" s="200"/>
      <c r="AA226" s="213">
        <v>360</v>
      </c>
      <c r="AB226" s="216" t="s">
        <v>390</v>
      </c>
      <c r="AC226" s="216" t="s">
        <v>1128</v>
      </c>
      <c r="AD226" s="216" t="s">
        <v>708</v>
      </c>
      <c r="AE226" s="225">
        <v>5</v>
      </c>
      <c r="AF226" s="102" t="s">
        <v>1384</v>
      </c>
      <c r="AG226" s="102" t="s">
        <v>1385</v>
      </c>
      <c r="AH226" s="172"/>
      <c r="AI226" s="173"/>
      <c r="AJ226" s="172"/>
      <c r="AK226" s="174"/>
      <c r="AL226" s="83" t="s">
        <v>1468</v>
      </c>
      <c r="AM226" s="176" t="s">
        <v>6</v>
      </c>
    </row>
    <row r="227" spans="1:39" s="54" customFormat="1" ht="72.75" customHeight="1">
      <c r="A227" s="196" t="s">
        <v>346</v>
      </c>
      <c r="B227" s="196">
        <v>6671092219</v>
      </c>
      <c r="C227" s="199" t="s">
        <v>356</v>
      </c>
      <c r="D227" s="198" t="s">
        <v>1107</v>
      </c>
      <c r="E227" s="201" t="s">
        <v>355</v>
      </c>
      <c r="F227" s="197">
        <v>1</v>
      </c>
      <c r="G227" s="216" t="s">
        <v>150</v>
      </c>
      <c r="H227" s="213">
        <v>1</v>
      </c>
      <c r="I227" s="228" t="s">
        <v>134</v>
      </c>
      <c r="J227" s="213">
        <v>2</v>
      </c>
      <c r="K227" s="213" t="s">
        <v>29</v>
      </c>
      <c r="L227" s="213">
        <v>7</v>
      </c>
      <c r="M227" s="213">
        <v>0.75</v>
      </c>
      <c r="N227" s="213">
        <v>1</v>
      </c>
      <c r="O227" s="213">
        <v>5.25</v>
      </c>
      <c r="P227" s="102"/>
      <c r="Q227" s="213">
        <v>0</v>
      </c>
      <c r="R227" s="225"/>
      <c r="S227" s="225"/>
      <c r="T227" s="225"/>
      <c r="U227" s="225"/>
      <c r="V227" s="225"/>
      <c r="W227" s="195"/>
      <c r="X227" s="225"/>
      <c r="Y227" s="225"/>
      <c r="Z227" s="200"/>
      <c r="AA227" s="225">
        <v>360</v>
      </c>
      <c r="AB227" s="195" t="s">
        <v>390</v>
      </c>
      <c r="AC227" s="228" t="s">
        <v>1115</v>
      </c>
      <c r="AD227" s="211" t="s">
        <v>713</v>
      </c>
      <c r="AE227" s="212" t="s">
        <v>1407</v>
      </c>
      <c r="AF227" s="213" t="s">
        <v>714</v>
      </c>
      <c r="AG227" s="213" t="s">
        <v>715</v>
      </c>
      <c r="AH227" s="216" t="s">
        <v>1437</v>
      </c>
      <c r="AI227" s="226">
        <v>6671092219</v>
      </c>
      <c r="AJ227" s="195" t="s">
        <v>7</v>
      </c>
      <c r="AK227" s="213" t="s">
        <v>1406</v>
      </c>
      <c r="AL227" s="193"/>
      <c r="AM227" s="194"/>
    </row>
    <row r="228" spans="1:39" ht="30" customHeight="1">
      <c r="A228" s="364" t="s">
        <v>347</v>
      </c>
      <c r="B228" s="364">
        <v>6631000959</v>
      </c>
      <c r="C228" s="360" t="s">
        <v>358</v>
      </c>
      <c r="D228" s="388" t="s">
        <v>357</v>
      </c>
      <c r="E228" s="389" t="s">
        <v>774</v>
      </c>
      <c r="F228" s="5">
        <v>1</v>
      </c>
      <c r="G228" s="195" t="s">
        <v>150</v>
      </c>
      <c r="H228" s="225">
        <v>3</v>
      </c>
      <c r="I228" s="51" t="s">
        <v>132</v>
      </c>
      <c r="J228" s="225">
        <v>2</v>
      </c>
      <c r="K228" s="73" t="s">
        <v>29</v>
      </c>
      <c r="L228" s="282">
        <v>7</v>
      </c>
      <c r="M228" s="282">
        <v>0.75</v>
      </c>
      <c r="N228" s="282">
        <v>1</v>
      </c>
      <c r="O228" s="282">
        <v>5.25</v>
      </c>
      <c r="P228" s="277"/>
      <c r="Q228" s="282">
        <v>0</v>
      </c>
      <c r="R228" s="364"/>
      <c r="S228" s="364"/>
      <c r="T228" s="364"/>
      <c r="U228" s="364"/>
      <c r="V228" s="364"/>
      <c r="W228" s="359"/>
      <c r="X228" s="364"/>
      <c r="Y228" s="364"/>
      <c r="Z228" s="397"/>
      <c r="AA228" s="364">
        <v>360</v>
      </c>
      <c r="AB228" s="359" t="s">
        <v>390</v>
      </c>
      <c r="AC228" s="365" t="s">
        <v>1124</v>
      </c>
      <c r="AD228" s="195" t="s">
        <v>433</v>
      </c>
      <c r="AE228" s="225">
        <v>33.2</v>
      </c>
      <c r="AF228" s="102" t="s">
        <v>1386</v>
      </c>
      <c r="AG228" s="102" t="s">
        <v>1387</v>
      </c>
      <c r="AH228" s="359" t="s">
        <v>1458</v>
      </c>
      <c r="AI228" s="360">
        <v>6631000959</v>
      </c>
      <c r="AJ228" s="359" t="s">
        <v>357</v>
      </c>
      <c r="AK228" s="56" t="s">
        <v>8</v>
      </c>
      <c r="AL228" s="357"/>
      <c r="AM228" s="355"/>
    </row>
    <row r="229" spans="1:39" ht="46.5" customHeight="1">
      <c r="A229" s="364"/>
      <c r="B229" s="364"/>
      <c r="C229" s="360"/>
      <c r="D229" s="388"/>
      <c r="E229" s="389"/>
      <c r="F229" s="5">
        <v>1</v>
      </c>
      <c r="G229" s="195" t="s">
        <v>150</v>
      </c>
      <c r="H229" s="225">
        <v>3</v>
      </c>
      <c r="I229" s="51" t="s">
        <v>132</v>
      </c>
      <c r="J229" s="225">
        <v>2</v>
      </c>
      <c r="K229" s="73" t="s">
        <v>29</v>
      </c>
      <c r="L229" s="283"/>
      <c r="M229" s="283"/>
      <c r="N229" s="283"/>
      <c r="O229" s="283"/>
      <c r="P229" s="278"/>
      <c r="Q229" s="283"/>
      <c r="R229" s="364"/>
      <c r="S229" s="364"/>
      <c r="T229" s="364"/>
      <c r="U229" s="364"/>
      <c r="V229" s="364"/>
      <c r="W229" s="359"/>
      <c r="X229" s="364"/>
      <c r="Y229" s="364"/>
      <c r="Z229" s="397"/>
      <c r="AA229" s="364"/>
      <c r="AB229" s="359"/>
      <c r="AC229" s="365"/>
      <c r="AD229" s="195" t="s">
        <v>716</v>
      </c>
      <c r="AE229" s="225">
        <v>40</v>
      </c>
      <c r="AF229" s="259"/>
      <c r="AG229" s="102"/>
      <c r="AH229" s="359"/>
      <c r="AI229" s="360"/>
      <c r="AJ229" s="359"/>
      <c r="AK229" s="56" t="s">
        <v>9</v>
      </c>
      <c r="AL229" s="357"/>
      <c r="AM229" s="355"/>
    </row>
    <row r="230" spans="1:39" ht="29.25" customHeight="1">
      <c r="A230" s="364"/>
      <c r="B230" s="364"/>
      <c r="C230" s="360"/>
      <c r="D230" s="388"/>
      <c r="E230" s="389"/>
      <c r="F230" s="5">
        <v>1</v>
      </c>
      <c r="G230" s="195" t="s">
        <v>150</v>
      </c>
      <c r="H230" s="225">
        <v>3</v>
      </c>
      <c r="I230" s="51" t="s">
        <v>132</v>
      </c>
      <c r="J230" s="225">
        <v>2</v>
      </c>
      <c r="K230" s="73" t="s">
        <v>29</v>
      </c>
      <c r="L230" s="283"/>
      <c r="M230" s="283"/>
      <c r="N230" s="283"/>
      <c r="O230" s="283"/>
      <c r="P230" s="278"/>
      <c r="Q230" s="283"/>
      <c r="R230" s="364"/>
      <c r="S230" s="364"/>
      <c r="T230" s="364"/>
      <c r="U230" s="364"/>
      <c r="V230" s="364"/>
      <c r="W230" s="359"/>
      <c r="X230" s="364"/>
      <c r="Y230" s="364"/>
      <c r="Z230" s="397"/>
      <c r="AA230" s="364"/>
      <c r="AB230" s="359"/>
      <c r="AC230" s="365"/>
      <c r="AD230" s="195" t="s">
        <v>717</v>
      </c>
      <c r="AE230" s="225">
        <v>10</v>
      </c>
      <c r="AF230" s="259"/>
      <c r="AG230" s="102"/>
      <c r="AH230" s="359"/>
      <c r="AI230" s="360"/>
      <c r="AJ230" s="359"/>
      <c r="AK230" s="56" t="s">
        <v>10</v>
      </c>
      <c r="AL230" s="357"/>
      <c r="AM230" s="355"/>
    </row>
    <row r="231" spans="1:39" ht="30.75" customHeight="1">
      <c r="A231" s="364"/>
      <c r="B231" s="364"/>
      <c r="C231" s="360"/>
      <c r="D231" s="388"/>
      <c r="E231" s="389"/>
      <c r="F231" s="19">
        <v>1</v>
      </c>
      <c r="G231" s="216" t="s">
        <v>150</v>
      </c>
      <c r="H231" s="213">
        <v>3</v>
      </c>
      <c r="I231" s="228" t="s">
        <v>132</v>
      </c>
      <c r="J231" s="213">
        <v>2</v>
      </c>
      <c r="K231" s="216" t="s">
        <v>29</v>
      </c>
      <c r="L231" s="283"/>
      <c r="M231" s="283"/>
      <c r="N231" s="284"/>
      <c r="O231" s="283"/>
      <c r="P231" s="279"/>
      <c r="Q231" s="284"/>
      <c r="R231" s="364"/>
      <c r="S231" s="364"/>
      <c r="T231" s="364"/>
      <c r="U231" s="364"/>
      <c r="V231" s="364"/>
      <c r="W231" s="359"/>
      <c r="X231" s="364"/>
      <c r="Y231" s="364"/>
      <c r="Z231" s="397"/>
      <c r="AA231" s="364"/>
      <c r="AB231" s="359"/>
      <c r="AC231" s="365"/>
      <c r="AD231" s="195" t="s">
        <v>542</v>
      </c>
      <c r="AE231" s="225" t="s">
        <v>718</v>
      </c>
      <c r="AF231" s="259"/>
      <c r="AG231" s="102"/>
      <c r="AH231" s="359"/>
      <c r="AI231" s="360"/>
      <c r="AJ231" s="359"/>
      <c r="AK231" s="56" t="s">
        <v>11</v>
      </c>
      <c r="AL231" s="358"/>
      <c r="AM231" s="356"/>
    </row>
    <row r="232" spans="1:39" ht="46.5" customHeight="1">
      <c r="A232" s="282" t="s">
        <v>348</v>
      </c>
      <c r="B232" s="282">
        <v>6631001159</v>
      </c>
      <c r="C232" s="303" t="s">
        <v>361</v>
      </c>
      <c r="D232" s="306" t="s">
        <v>359</v>
      </c>
      <c r="E232" s="345" t="s">
        <v>360</v>
      </c>
      <c r="F232" s="285">
        <v>1</v>
      </c>
      <c r="G232" s="287" t="s">
        <v>150</v>
      </c>
      <c r="H232" s="282">
        <v>3</v>
      </c>
      <c r="I232" s="296" t="s">
        <v>132</v>
      </c>
      <c r="J232" s="282">
        <v>2</v>
      </c>
      <c r="K232" s="282" t="s">
        <v>29</v>
      </c>
      <c r="L232" s="225">
        <v>3</v>
      </c>
      <c r="M232" s="225">
        <v>1.1</v>
      </c>
      <c r="N232" s="225"/>
      <c r="O232" s="225">
        <v>3.3</v>
      </c>
      <c r="P232" s="277"/>
      <c r="Q232" s="282">
        <v>0</v>
      </c>
      <c r="R232" s="282"/>
      <c r="S232" s="282"/>
      <c r="T232" s="282"/>
      <c r="U232" s="282"/>
      <c r="V232" s="282"/>
      <c r="W232" s="282"/>
      <c r="X232" s="282"/>
      <c r="Y232" s="282"/>
      <c r="Z232" s="282"/>
      <c r="AA232" s="282">
        <v>360</v>
      </c>
      <c r="AB232" s="287" t="s">
        <v>390</v>
      </c>
      <c r="AC232" s="287" t="s">
        <v>1124</v>
      </c>
      <c r="AD232" s="287" t="s">
        <v>398</v>
      </c>
      <c r="AE232" s="282">
        <v>5</v>
      </c>
      <c r="AF232" s="282" t="s">
        <v>709</v>
      </c>
      <c r="AG232" s="282" t="s">
        <v>710</v>
      </c>
      <c r="AH232" s="287" t="s">
        <v>1439</v>
      </c>
      <c r="AI232" s="303" t="s">
        <v>1080</v>
      </c>
      <c r="AJ232" s="287" t="s">
        <v>1408</v>
      </c>
      <c r="AK232" s="290" t="s">
        <v>1184</v>
      </c>
      <c r="AL232" s="309" t="s">
        <v>835</v>
      </c>
      <c r="AM232" s="339" t="s">
        <v>13</v>
      </c>
    </row>
    <row r="233" spans="1:39" ht="25.5" customHeight="1">
      <c r="A233" s="284"/>
      <c r="B233" s="284"/>
      <c r="C233" s="305"/>
      <c r="D233" s="308"/>
      <c r="E233" s="346"/>
      <c r="F233" s="286"/>
      <c r="G233" s="289"/>
      <c r="H233" s="284"/>
      <c r="I233" s="298"/>
      <c r="J233" s="284"/>
      <c r="K233" s="284"/>
      <c r="L233" s="225">
        <v>1</v>
      </c>
      <c r="M233" s="225">
        <v>0.42</v>
      </c>
      <c r="N233" s="225"/>
      <c r="O233" s="225">
        <v>0.42</v>
      </c>
      <c r="P233" s="279"/>
      <c r="Q233" s="284"/>
      <c r="R233" s="284"/>
      <c r="S233" s="284"/>
      <c r="T233" s="284"/>
      <c r="U233" s="284"/>
      <c r="V233" s="284"/>
      <c r="W233" s="284"/>
      <c r="X233" s="284"/>
      <c r="Y233" s="284"/>
      <c r="Z233" s="284"/>
      <c r="AA233" s="284"/>
      <c r="AB233" s="289"/>
      <c r="AC233" s="289"/>
      <c r="AD233" s="289"/>
      <c r="AE233" s="284"/>
      <c r="AF233" s="284"/>
      <c r="AG233" s="284"/>
      <c r="AH233" s="289"/>
      <c r="AI233" s="338"/>
      <c r="AJ233" s="289"/>
      <c r="AK233" s="292"/>
      <c r="AL233" s="310"/>
      <c r="AM233" s="340"/>
    </row>
    <row r="234" spans="1:39" ht="61.5" customHeight="1">
      <c r="A234" s="127" t="s">
        <v>349</v>
      </c>
      <c r="B234" s="128" t="s">
        <v>362</v>
      </c>
      <c r="C234" s="128" t="s">
        <v>363</v>
      </c>
      <c r="D234" s="192" t="s">
        <v>364</v>
      </c>
      <c r="E234" s="209" t="s">
        <v>775</v>
      </c>
      <c r="F234" s="5">
        <v>1</v>
      </c>
      <c r="G234" s="195" t="s">
        <v>150</v>
      </c>
      <c r="H234" s="225">
        <v>3</v>
      </c>
      <c r="I234" s="51" t="s">
        <v>132</v>
      </c>
      <c r="J234" s="225">
        <v>2</v>
      </c>
      <c r="K234" s="73" t="s">
        <v>29</v>
      </c>
      <c r="L234" s="225">
        <v>1</v>
      </c>
      <c r="M234" s="225">
        <v>0.75</v>
      </c>
      <c r="N234" s="195" t="s">
        <v>778</v>
      </c>
      <c r="O234" s="225"/>
      <c r="P234" s="102"/>
      <c r="Q234" s="225">
        <v>0</v>
      </c>
      <c r="R234" s="225"/>
      <c r="S234" s="225"/>
      <c r="T234" s="225"/>
      <c r="U234" s="225"/>
      <c r="V234" s="225"/>
      <c r="W234" s="195"/>
      <c r="X234" s="225"/>
      <c r="Y234" s="225"/>
      <c r="Z234" s="50"/>
      <c r="AA234" s="225">
        <v>360</v>
      </c>
      <c r="AB234" s="195" t="s">
        <v>390</v>
      </c>
      <c r="AC234" s="195" t="s">
        <v>391</v>
      </c>
      <c r="AD234" s="195" t="s">
        <v>395</v>
      </c>
      <c r="AE234" s="225">
        <v>25</v>
      </c>
      <c r="AF234" s="225" t="s">
        <v>711</v>
      </c>
      <c r="AG234" s="225" t="s">
        <v>712</v>
      </c>
      <c r="AH234" s="216" t="s">
        <v>1433</v>
      </c>
      <c r="AI234" s="226" t="s">
        <v>362</v>
      </c>
      <c r="AJ234" s="195" t="s">
        <v>1436</v>
      </c>
      <c r="AK234" s="260" t="s">
        <v>1185</v>
      </c>
      <c r="AL234" s="13"/>
      <c r="AM234" s="27"/>
    </row>
    <row r="235" spans="1:39" ht="39">
      <c r="A235" s="132" t="s">
        <v>772</v>
      </c>
      <c r="B235" s="128" t="s">
        <v>776</v>
      </c>
      <c r="C235" s="133"/>
      <c r="D235" s="233" t="s">
        <v>773</v>
      </c>
      <c r="E235" s="126" t="s">
        <v>788</v>
      </c>
      <c r="F235" s="46">
        <v>3</v>
      </c>
      <c r="G235" s="89" t="s">
        <v>166</v>
      </c>
      <c r="H235" s="52">
        <v>3</v>
      </c>
      <c r="I235" s="187" t="s">
        <v>132</v>
      </c>
      <c r="J235" s="52">
        <v>2</v>
      </c>
      <c r="K235" s="89" t="s">
        <v>29</v>
      </c>
      <c r="L235" s="52"/>
      <c r="M235" s="188"/>
      <c r="N235" s="189"/>
      <c r="O235" s="52"/>
      <c r="P235" s="102"/>
      <c r="Q235" s="225">
        <v>0</v>
      </c>
      <c r="R235" s="188"/>
      <c r="S235" s="188"/>
      <c r="T235" s="188"/>
      <c r="U235" s="52">
        <v>2</v>
      </c>
      <c r="V235" s="52">
        <v>0.75</v>
      </c>
      <c r="W235" s="89" t="s">
        <v>778</v>
      </c>
      <c r="X235" s="187"/>
      <c r="Y235" s="261" t="s">
        <v>1217</v>
      </c>
      <c r="Z235" s="201" t="s">
        <v>1218</v>
      </c>
      <c r="AA235" s="52">
        <v>360</v>
      </c>
      <c r="AB235" s="195" t="s">
        <v>390</v>
      </c>
      <c r="AC235" s="227" t="s">
        <v>1124</v>
      </c>
      <c r="AD235" s="89" t="s">
        <v>433</v>
      </c>
      <c r="AE235" s="52" t="s">
        <v>779</v>
      </c>
      <c r="AF235" s="52" t="s">
        <v>780</v>
      </c>
      <c r="AG235" s="52" t="s">
        <v>781</v>
      </c>
      <c r="AH235" s="94" t="s">
        <v>1447</v>
      </c>
      <c r="AI235" s="134" t="s">
        <v>776</v>
      </c>
      <c r="AJ235" s="89" t="s">
        <v>773</v>
      </c>
      <c r="AK235" s="201" t="s">
        <v>1186</v>
      </c>
      <c r="AL235" s="78"/>
      <c r="AM235" s="28"/>
    </row>
    <row r="236" spans="1:39" ht="55.5" customHeight="1">
      <c r="A236" s="341" t="s">
        <v>789</v>
      </c>
      <c r="B236" s="401" t="s">
        <v>362</v>
      </c>
      <c r="C236" s="402" t="s">
        <v>363</v>
      </c>
      <c r="D236" s="313" t="s">
        <v>364</v>
      </c>
      <c r="E236" s="334" t="s">
        <v>775</v>
      </c>
      <c r="F236" s="398">
        <v>1</v>
      </c>
      <c r="G236" s="343" t="s">
        <v>150</v>
      </c>
      <c r="H236" s="341">
        <v>1</v>
      </c>
      <c r="I236" s="399" t="s">
        <v>134</v>
      </c>
      <c r="J236" s="341">
        <v>3</v>
      </c>
      <c r="K236" s="343" t="s">
        <v>133</v>
      </c>
      <c r="L236" s="341">
        <v>2</v>
      </c>
      <c r="M236" s="341">
        <v>0.75</v>
      </c>
      <c r="N236" s="343" t="s">
        <v>778</v>
      </c>
      <c r="O236" s="341"/>
      <c r="P236" s="277"/>
      <c r="Q236" s="282">
        <v>0</v>
      </c>
      <c r="R236" s="399"/>
      <c r="S236" s="399"/>
      <c r="T236" s="399"/>
      <c r="U236" s="399"/>
      <c r="V236" s="399"/>
      <c r="W236" s="343"/>
      <c r="X236" s="399"/>
      <c r="Y236" s="399"/>
      <c r="Z236" s="399"/>
      <c r="AA236" s="341">
        <v>360</v>
      </c>
      <c r="AB236" s="287" t="s">
        <v>390</v>
      </c>
      <c r="AC236" s="313" t="s">
        <v>1124</v>
      </c>
      <c r="AD236" s="343" t="s">
        <v>790</v>
      </c>
      <c r="AE236" s="341">
        <v>16</v>
      </c>
      <c r="AF236" s="341" t="s">
        <v>791</v>
      </c>
      <c r="AG236" s="341" t="s">
        <v>792</v>
      </c>
      <c r="AH236" s="313" t="s">
        <v>1456</v>
      </c>
      <c r="AI236" s="332" t="s">
        <v>1409</v>
      </c>
      <c r="AJ236" s="313" t="s">
        <v>1410</v>
      </c>
      <c r="AK236" s="334" t="s">
        <v>1411</v>
      </c>
      <c r="AL236" s="336"/>
      <c r="AM236" s="408"/>
    </row>
    <row r="237" spans="1:39" ht="12.75">
      <c r="A237" s="279"/>
      <c r="B237" s="279"/>
      <c r="C237" s="279"/>
      <c r="D237" s="344"/>
      <c r="E237" s="400"/>
      <c r="F237" s="331"/>
      <c r="G237" s="344"/>
      <c r="H237" s="279"/>
      <c r="I237" s="400"/>
      <c r="J237" s="279"/>
      <c r="K237" s="396"/>
      <c r="L237" s="342"/>
      <c r="M237" s="342"/>
      <c r="N237" s="344"/>
      <c r="O237" s="279"/>
      <c r="P237" s="279"/>
      <c r="Q237" s="284"/>
      <c r="R237" s="404"/>
      <c r="S237" s="404"/>
      <c r="T237" s="404"/>
      <c r="U237" s="404"/>
      <c r="V237" s="404"/>
      <c r="W237" s="405"/>
      <c r="X237" s="406"/>
      <c r="Y237" s="404"/>
      <c r="Z237" s="404"/>
      <c r="AA237" s="279"/>
      <c r="AB237" s="410"/>
      <c r="AC237" s="396"/>
      <c r="AD237" s="396"/>
      <c r="AE237" s="279"/>
      <c r="AF237" s="279"/>
      <c r="AG237" s="279"/>
      <c r="AH237" s="314"/>
      <c r="AI237" s="333"/>
      <c r="AJ237" s="314"/>
      <c r="AK237" s="335"/>
      <c r="AL237" s="337"/>
      <c r="AM237" s="409"/>
    </row>
    <row r="238" spans="1:39" ht="39">
      <c r="A238" s="52" t="s">
        <v>814</v>
      </c>
      <c r="B238" s="52">
        <v>6674121179</v>
      </c>
      <c r="C238" s="134" t="s">
        <v>811</v>
      </c>
      <c r="D238" s="192" t="s">
        <v>812</v>
      </c>
      <c r="E238" s="126" t="s">
        <v>813</v>
      </c>
      <c r="F238" s="46">
        <v>3</v>
      </c>
      <c r="G238" s="89" t="s">
        <v>166</v>
      </c>
      <c r="H238" s="52">
        <v>3</v>
      </c>
      <c r="I238" s="187" t="s">
        <v>132</v>
      </c>
      <c r="J238" s="52">
        <v>2</v>
      </c>
      <c r="K238" s="89" t="s">
        <v>29</v>
      </c>
      <c r="L238" s="52">
        <v>1</v>
      </c>
      <c r="M238" s="52">
        <v>0.66</v>
      </c>
      <c r="N238" s="89" t="s">
        <v>778</v>
      </c>
      <c r="O238" s="52"/>
      <c r="P238" s="102"/>
      <c r="Q238" s="225">
        <v>0</v>
      </c>
      <c r="R238" s="188"/>
      <c r="S238" s="188"/>
      <c r="T238" s="188"/>
      <c r="U238" s="188"/>
      <c r="V238" s="188"/>
      <c r="W238" s="189"/>
      <c r="X238" s="187"/>
      <c r="Y238" s="188"/>
      <c r="Z238" s="188"/>
      <c r="AA238" s="52">
        <v>360</v>
      </c>
      <c r="AB238" s="195" t="s">
        <v>390</v>
      </c>
      <c r="AC238" s="227" t="s">
        <v>1124</v>
      </c>
      <c r="AD238" s="89" t="s">
        <v>433</v>
      </c>
      <c r="AE238" s="134" t="s">
        <v>816</v>
      </c>
      <c r="AF238" s="52" t="s">
        <v>817</v>
      </c>
      <c r="AG238" s="52" t="s">
        <v>818</v>
      </c>
      <c r="AH238" s="227" t="s">
        <v>1228</v>
      </c>
      <c r="AI238" s="52">
        <v>6674121179</v>
      </c>
      <c r="AJ238" s="227" t="s">
        <v>812</v>
      </c>
      <c r="AK238" s="201" t="s">
        <v>1187</v>
      </c>
      <c r="AL238" s="81"/>
      <c r="AM238" s="28"/>
    </row>
    <row r="239" spans="1:39" ht="66" customHeight="1">
      <c r="A239" s="52" t="s">
        <v>815</v>
      </c>
      <c r="B239" s="52">
        <v>6674121179</v>
      </c>
      <c r="C239" s="134" t="s">
        <v>811</v>
      </c>
      <c r="D239" s="192" t="s">
        <v>812</v>
      </c>
      <c r="E239" s="126" t="s">
        <v>813</v>
      </c>
      <c r="F239" s="46">
        <v>1</v>
      </c>
      <c r="G239" s="89" t="s">
        <v>150</v>
      </c>
      <c r="H239" s="52">
        <v>1</v>
      </c>
      <c r="I239" s="187" t="s">
        <v>134</v>
      </c>
      <c r="J239" s="52">
        <v>1</v>
      </c>
      <c r="K239" s="89" t="s">
        <v>245</v>
      </c>
      <c r="L239" s="52">
        <v>1</v>
      </c>
      <c r="M239" s="52">
        <v>0.75</v>
      </c>
      <c r="N239" s="89" t="s">
        <v>778</v>
      </c>
      <c r="O239" s="52"/>
      <c r="P239" s="102"/>
      <c r="Q239" s="225">
        <v>0</v>
      </c>
      <c r="R239" s="188"/>
      <c r="S239" s="188"/>
      <c r="T239" s="188"/>
      <c r="U239" s="188"/>
      <c r="V239" s="188"/>
      <c r="W239" s="189"/>
      <c r="X239" s="187"/>
      <c r="Y239" s="188"/>
      <c r="Z239" s="188"/>
      <c r="AA239" s="52">
        <v>360</v>
      </c>
      <c r="AB239" s="195" t="s">
        <v>390</v>
      </c>
      <c r="AC239" s="227" t="s">
        <v>1117</v>
      </c>
      <c r="AD239" s="89" t="s">
        <v>510</v>
      </c>
      <c r="AE239" s="52">
        <v>21</v>
      </c>
      <c r="AF239" s="52" t="s">
        <v>509</v>
      </c>
      <c r="AG239" s="52" t="s">
        <v>819</v>
      </c>
      <c r="AH239" s="227" t="s">
        <v>1228</v>
      </c>
      <c r="AI239" s="52">
        <v>6674121179</v>
      </c>
      <c r="AJ239" s="227" t="s">
        <v>812</v>
      </c>
      <c r="AK239" s="201" t="s">
        <v>1188</v>
      </c>
      <c r="AL239" s="81"/>
      <c r="AM239" s="28"/>
    </row>
    <row r="240" spans="1:39" ht="39">
      <c r="A240" s="52" t="s">
        <v>820</v>
      </c>
      <c r="B240" s="52">
        <v>6674121179</v>
      </c>
      <c r="C240" s="134" t="s">
        <v>811</v>
      </c>
      <c r="D240" s="192" t="s">
        <v>812</v>
      </c>
      <c r="E240" s="126" t="s">
        <v>813</v>
      </c>
      <c r="F240" s="46">
        <v>3</v>
      </c>
      <c r="G240" s="89" t="s">
        <v>166</v>
      </c>
      <c r="H240" s="52">
        <v>3</v>
      </c>
      <c r="I240" s="187" t="s">
        <v>132</v>
      </c>
      <c r="J240" s="52">
        <v>2</v>
      </c>
      <c r="K240" s="89" t="s">
        <v>29</v>
      </c>
      <c r="L240" s="52">
        <v>1</v>
      </c>
      <c r="M240" s="52">
        <v>0.66</v>
      </c>
      <c r="N240" s="89" t="s">
        <v>778</v>
      </c>
      <c r="O240" s="52"/>
      <c r="P240" s="102"/>
      <c r="Q240" s="225">
        <v>0</v>
      </c>
      <c r="R240" s="188"/>
      <c r="S240" s="188"/>
      <c r="T240" s="188"/>
      <c r="U240" s="188"/>
      <c r="V240" s="188"/>
      <c r="W240" s="262"/>
      <c r="X240" s="187"/>
      <c r="Y240" s="188"/>
      <c r="Z240" s="188"/>
      <c r="AA240" s="52">
        <v>360</v>
      </c>
      <c r="AB240" s="195" t="s">
        <v>390</v>
      </c>
      <c r="AC240" s="227" t="s">
        <v>1124</v>
      </c>
      <c r="AD240" s="89" t="s">
        <v>570</v>
      </c>
      <c r="AE240" s="52">
        <v>45</v>
      </c>
      <c r="AF240" s="52" t="s">
        <v>821</v>
      </c>
      <c r="AG240" s="52" t="s">
        <v>822</v>
      </c>
      <c r="AH240" s="227" t="s">
        <v>1228</v>
      </c>
      <c r="AI240" s="52">
        <v>6674121179</v>
      </c>
      <c r="AJ240" s="227" t="s">
        <v>812</v>
      </c>
      <c r="AK240" s="201" t="s">
        <v>1189</v>
      </c>
      <c r="AL240" s="81"/>
      <c r="AM240" s="28"/>
    </row>
    <row r="241" spans="1:39" ht="69">
      <c r="A241" s="127" t="s">
        <v>1101</v>
      </c>
      <c r="B241" s="132">
        <v>6617023947</v>
      </c>
      <c r="C241" s="131" t="s">
        <v>129</v>
      </c>
      <c r="D241" s="191" t="s">
        <v>33</v>
      </c>
      <c r="E241" s="51" t="s">
        <v>30</v>
      </c>
      <c r="F241" s="99">
        <v>1</v>
      </c>
      <c r="G241" s="178" t="s">
        <v>150</v>
      </c>
      <c r="H241" s="132">
        <v>5</v>
      </c>
      <c r="I241" s="51" t="s">
        <v>333</v>
      </c>
      <c r="J241" s="132">
        <v>2</v>
      </c>
      <c r="K241" s="178" t="s">
        <v>29</v>
      </c>
      <c r="L241" s="132">
        <v>2</v>
      </c>
      <c r="M241" s="132">
        <v>0.75</v>
      </c>
      <c r="N241" s="132">
        <v>1</v>
      </c>
      <c r="O241" s="132">
        <v>1.5</v>
      </c>
      <c r="P241" s="102"/>
      <c r="Q241" s="232">
        <v>0</v>
      </c>
      <c r="R241" s="184"/>
      <c r="S241" s="195" t="s">
        <v>378</v>
      </c>
      <c r="T241" s="184"/>
      <c r="U241" s="236"/>
      <c r="V241" s="184"/>
      <c r="W241" s="185"/>
      <c r="X241" s="183"/>
      <c r="Y241" s="184"/>
      <c r="Z241" s="184"/>
      <c r="AA241" s="132">
        <v>360</v>
      </c>
      <c r="AB241" s="195" t="s">
        <v>390</v>
      </c>
      <c r="AC241" s="195" t="s">
        <v>1127</v>
      </c>
      <c r="AD241" s="178" t="s">
        <v>428</v>
      </c>
      <c r="AE241" s="132">
        <v>2</v>
      </c>
      <c r="AF241" s="132">
        <v>60.2132</v>
      </c>
      <c r="AG241" s="132" t="s">
        <v>837</v>
      </c>
      <c r="AH241" s="178"/>
      <c r="AI241" s="132"/>
      <c r="AJ241" s="178"/>
      <c r="AK241" s="183"/>
      <c r="AL241" s="62" t="s">
        <v>835</v>
      </c>
      <c r="AM241" s="470" t="s">
        <v>836</v>
      </c>
    </row>
    <row r="242" spans="1:39" s="54" customFormat="1" ht="54.75">
      <c r="A242" s="132" t="s">
        <v>838</v>
      </c>
      <c r="B242" s="131" t="s">
        <v>362</v>
      </c>
      <c r="C242" s="131" t="s">
        <v>363</v>
      </c>
      <c r="D242" s="191" t="s">
        <v>364</v>
      </c>
      <c r="E242" s="51" t="s">
        <v>775</v>
      </c>
      <c r="F242" s="132">
        <v>1</v>
      </c>
      <c r="G242" s="178" t="s">
        <v>150</v>
      </c>
      <c r="H242" s="132">
        <v>1</v>
      </c>
      <c r="I242" s="183" t="s">
        <v>134</v>
      </c>
      <c r="J242" s="132">
        <v>1</v>
      </c>
      <c r="K242" s="178" t="s">
        <v>245</v>
      </c>
      <c r="L242" s="132">
        <v>1</v>
      </c>
      <c r="M242" s="132">
        <v>0.75</v>
      </c>
      <c r="N242" s="132">
        <v>1</v>
      </c>
      <c r="O242" s="132">
        <v>0.75</v>
      </c>
      <c r="P242" s="102"/>
      <c r="Q242" s="225">
        <v>0</v>
      </c>
      <c r="R242" s="184"/>
      <c r="S242" s="184"/>
      <c r="T242" s="184"/>
      <c r="U242" s="184"/>
      <c r="V242" s="184"/>
      <c r="W242" s="185"/>
      <c r="X242" s="183"/>
      <c r="Y242" s="184"/>
      <c r="Z242" s="184"/>
      <c r="AA242" s="132">
        <v>360</v>
      </c>
      <c r="AB242" s="195" t="s">
        <v>390</v>
      </c>
      <c r="AC242" s="195" t="s">
        <v>1124</v>
      </c>
      <c r="AD242" s="178" t="s">
        <v>433</v>
      </c>
      <c r="AE242" s="132" t="s">
        <v>841</v>
      </c>
      <c r="AF242" s="132" t="s">
        <v>842</v>
      </c>
      <c r="AG242" s="132" t="s">
        <v>843</v>
      </c>
      <c r="AH242" s="178" t="s">
        <v>1433</v>
      </c>
      <c r="AI242" s="131" t="s">
        <v>362</v>
      </c>
      <c r="AJ242" s="186" t="s">
        <v>1436</v>
      </c>
      <c r="AK242" s="51" t="s">
        <v>1190</v>
      </c>
      <c r="AL242" s="185"/>
      <c r="AM242" s="184"/>
    </row>
    <row r="243" spans="1:39" ht="54.75">
      <c r="A243" s="132" t="s">
        <v>839</v>
      </c>
      <c r="B243" s="131" t="s">
        <v>362</v>
      </c>
      <c r="C243" s="131" t="s">
        <v>363</v>
      </c>
      <c r="D243" s="191" t="s">
        <v>364</v>
      </c>
      <c r="E243" s="51" t="s">
        <v>775</v>
      </c>
      <c r="F243" s="99">
        <v>1</v>
      </c>
      <c r="G243" s="178" t="s">
        <v>150</v>
      </c>
      <c r="H243" s="132">
        <v>1</v>
      </c>
      <c r="I243" s="183" t="s">
        <v>134</v>
      </c>
      <c r="J243" s="132">
        <v>3</v>
      </c>
      <c r="K243" s="178" t="s">
        <v>133</v>
      </c>
      <c r="L243" s="132">
        <v>1</v>
      </c>
      <c r="M243" s="132">
        <v>0.75</v>
      </c>
      <c r="N243" s="132">
        <v>1</v>
      </c>
      <c r="O243" s="132">
        <v>0.75</v>
      </c>
      <c r="P243" s="102"/>
      <c r="Q243" s="225">
        <v>0</v>
      </c>
      <c r="R243" s="184"/>
      <c r="S243" s="184"/>
      <c r="T243" s="184"/>
      <c r="U243" s="184"/>
      <c r="V243" s="184"/>
      <c r="W243" s="185"/>
      <c r="X243" s="183"/>
      <c r="Y243" s="184"/>
      <c r="Z243" s="184"/>
      <c r="AA243" s="132">
        <v>360</v>
      </c>
      <c r="AB243" s="195" t="s">
        <v>390</v>
      </c>
      <c r="AC243" s="195" t="s">
        <v>1127</v>
      </c>
      <c r="AD243" s="178" t="s">
        <v>567</v>
      </c>
      <c r="AE243" s="132">
        <v>58</v>
      </c>
      <c r="AF243" s="132" t="s">
        <v>846</v>
      </c>
      <c r="AG243" s="132" t="s">
        <v>847</v>
      </c>
      <c r="AH243" s="178" t="s">
        <v>1433</v>
      </c>
      <c r="AI243" s="131" t="s">
        <v>362</v>
      </c>
      <c r="AJ243" s="186" t="s">
        <v>1436</v>
      </c>
      <c r="AK243" s="51" t="s">
        <v>1191</v>
      </c>
      <c r="AL243" s="79"/>
      <c r="AM243" s="38"/>
    </row>
    <row r="244" spans="1:39" ht="54.75">
      <c r="A244" s="132" t="s">
        <v>840</v>
      </c>
      <c r="B244" s="131" t="s">
        <v>362</v>
      </c>
      <c r="C244" s="131" t="s">
        <v>363</v>
      </c>
      <c r="D244" s="191" t="s">
        <v>364</v>
      </c>
      <c r="E244" s="51" t="s">
        <v>775</v>
      </c>
      <c r="F244" s="99">
        <v>1</v>
      </c>
      <c r="G244" s="178" t="s">
        <v>150</v>
      </c>
      <c r="H244" s="132">
        <v>1</v>
      </c>
      <c r="I244" s="183" t="s">
        <v>134</v>
      </c>
      <c r="J244" s="132">
        <v>3</v>
      </c>
      <c r="K244" s="178" t="s">
        <v>133</v>
      </c>
      <c r="L244" s="132">
        <v>1</v>
      </c>
      <c r="M244" s="132">
        <v>0.75</v>
      </c>
      <c r="N244" s="132">
        <v>1</v>
      </c>
      <c r="O244" s="132">
        <v>0.75</v>
      </c>
      <c r="P244" s="102"/>
      <c r="Q244" s="225">
        <v>0</v>
      </c>
      <c r="R244" s="184"/>
      <c r="S244" s="184"/>
      <c r="T244" s="184"/>
      <c r="U244" s="184"/>
      <c r="V244" s="184"/>
      <c r="W244" s="185"/>
      <c r="X244" s="183"/>
      <c r="Y244" s="184"/>
      <c r="Z244" s="184"/>
      <c r="AA244" s="132">
        <v>360</v>
      </c>
      <c r="AB244" s="195" t="s">
        <v>390</v>
      </c>
      <c r="AC244" s="195" t="s">
        <v>1118</v>
      </c>
      <c r="AD244" s="178" t="s">
        <v>433</v>
      </c>
      <c r="AE244" s="132">
        <v>17</v>
      </c>
      <c r="AF244" s="132" t="s">
        <v>844</v>
      </c>
      <c r="AG244" s="132" t="s">
        <v>845</v>
      </c>
      <c r="AH244" s="178" t="s">
        <v>1433</v>
      </c>
      <c r="AI244" s="131" t="s">
        <v>362</v>
      </c>
      <c r="AJ244" s="186" t="s">
        <v>1436</v>
      </c>
      <c r="AK244" s="51" t="s">
        <v>1192</v>
      </c>
      <c r="AL244" s="79"/>
      <c r="AM244" s="39"/>
    </row>
    <row r="245" spans="1:39" ht="53.25" customHeight="1">
      <c r="A245" s="132" t="s">
        <v>848</v>
      </c>
      <c r="B245" s="128" t="s">
        <v>362</v>
      </c>
      <c r="C245" s="131" t="s">
        <v>363</v>
      </c>
      <c r="D245" s="191" t="s">
        <v>364</v>
      </c>
      <c r="E245" s="51" t="s">
        <v>775</v>
      </c>
      <c r="F245" s="99">
        <v>1</v>
      </c>
      <c r="G245" s="178" t="s">
        <v>150</v>
      </c>
      <c r="H245" s="132">
        <v>3</v>
      </c>
      <c r="I245" s="183" t="s">
        <v>132</v>
      </c>
      <c r="J245" s="132">
        <v>2</v>
      </c>
      <c r="K245" s="178" t="s">
        <v>29</v>
      </c>
      <c r="L245" s="132">
        <v>1</v>
      </c>
      <c r="M245" s="132">
        <v>0.75</v>
      </c>
      <c r="N245" s="132">
        <v>1</v>
      </c>
      <c r="O245" s="132">
        <v>0.75</v>
      </c>
      <c r="P245" s="102"/>
      <c r="Q245" s="225">
        <v>0</v>
      </c>
      <c r="R245" s="184"/>
      <c r="S245" s="184"/>
      <c r="T245" s="184"/>
      <c r="U245" s="184"/>
      <c r="V245" s="184"/>
      <c r="W245" s="185"/>
      <c r="X245" s="183"/>
      <c r="Y245" s="184"/>
      <c r="Z245" s="184"/>
      <c r="AA245" s="132">
        <v>360</v>
      </c>
      <c r="AB245" s="287" t="s">
        <v>390</v>
      </c>
      <c r="AC245" s="195" t="s">
        <v>1124</v>
      </c>
      <c r="AD245" s="178" t="s">
        <v>490</v>
      </c>
      <c r="AE245" s="132">
        <v>2</v>
      </c>
      <c r="AF245" s="132" t="s">
        <v>849</v>
      </c>
      <c r="AG245" s="132" t="s">
        <v>850</v>
      </c>
      <c r="AH245" s="94" t="s">
        <v>1451</v>
      </c>
      <c r="AI245" s="226" t="s">
        <v>362</v>
      </c>
      <c r="AJ245" s="195" t="s">
        <v>12</v>
      </c>
      <c r="AK245" s="51" t="s">
        <v>1193</v>
      </c>
      <c r="AL245" s="79"/>
      <c r="AM245" s="38"/>
    </row>
    <row r="246" spans="1:39" ht="86.25" customHeight="1">
      <c r="A246" s="341" t="s">
        <v>851</v>
      </c>
      <c r="B246" s="402" t="s">
        <v>261</v>
      </c>
      <c r="C246" s="402" t="s">
        <v>853</v>
      </c>
      <c r="D246" s="313" t="s">
        <v>854</v>
      </c>
      <c r="E246" s="296" t="s">
        <v>855</v>
      </c>
      <c r="F246" s="398">
        <v>1</v>
      </c>
      <c r="G246" s="343" t="s">
        <v>150</v>
      </c>
      <c r="H246" s="341">
        <v>3</v>
      </c>
      <c r="I246" s="399" t="s">
        <v>132</v>
      </c>
      <c r="J246" s="341">
        <v>2</v>
      </c>
      <c r="K246" s="343" t="s">
        <v>29</v>
      </c>
      <c r="L246" s="341">
        <v>1</v>
      </c>
      <c r="M246" s="341">
        <v>0.75</v>
      </c>
      <c r="N246" s="341">
        <v>1</v>
      </c>
      <c r="O246" s="341">
        <v>0.75</v>
      </c>
      <c r="P246" s="277"/>
      <c r="Q246" s="282">
        <v>0</v>
      </c>
      <c r="R246" s="432"/>
      <c r="S246" s="432"/>
      <c r="T246" s="432"/>
      <c r="U246" s="432"/>
      <c r="V246" s="432"/>
      <c r="W246" s="432"/>
      <c r="X246" s="341"/>
      <c r="Y246" s="432"/>
      <c r="Z246" s="432"/>
      <c r="AA246" s="415">
        <v>360</v>
      </c>
      <c r="AB246" s="414"/>
      <c r="AC246" s="313" t="s">
        <v>1124</v>
      </c>
      <c r="AD246" s="343" t="s">
        <v>580</v>
      </c>
      <c r="AE246" s="341" t="s">
        <v>856</v>
      </c>
      <c r="AF246" s="341" t="s">
        <v>857</v>
      </c>
      <c r="AG246" s="415" t="s">
        <v>858</v>
      </c>
      <c r="AH246" s="313" t="s">
        <v>1448</v>
      </c>
      <c r="AI246" s="313" t="s">
        <v>1453</v>
      </c>
      <c r="AJ246" s="313" t="s">
        <v>1454</v>
      </c>
      <c r="AK246" s="334" t="s">
        <v>1455</v>
      </c>
      <c r="AL246" s="416"/>
      <c r="AM246" s="419"/>
    </row>
    <row r="247" spans="1:39" ht="19.5" customHeight="1">
      <c r="A247" s="411"/>
      <c r="B247" s="411"/>
      <c r="C247" s="411"/>
      <c r="D247" s="407"/>
      <c r="E247" s="421"/>
      <c r="F247" s="412"/>
      <c r="G247" s="407"/>
      <c r="H247" s="411"/>
      <c r="I247" s="421"/>
      <c r="J247" s="411"/>
      <c r="K247" s="407"/>
      <c r="L247" s="411"/>
      <c r="M247" s="411"/>
      <c r="N247" s="411"/>
      <c r="O247" s="411"/>
      <c r="P247" s="278"/>
      <c r="Q247" s="283"/>
      <c r="R247" s="433"/>
      <c r="S247" s="433"/>
      <c r="T247" s="433"/>
      <c r="U247" s="433"/>
      <c r="V247" s="433"/>
      <c r="W247" s="433"/>
      <c r="X247" s="411"/>
      <c r="Y247" s="433"/>
      <c r="Z247" s="433"/>
      <c r="AA247" s="411"/>
      <c r="AB247" s="414"/>
      <c r="AC247" s="407"/>
      <c r="AD247" s="407"/>
      <c r="AE247" s="411"/>
      <c r="AF247" s="411"/>
      <c r="AG247" s="411"/>
      <c r="AH247" s="435"/>
      <c r="AI247" s="435"/>
      <c r="AJ247" s="435"/>
      <c r="AK247" s="436"/>
      <c r="AL247" s="417"/>
      <c r="AM247" s="420"/>
    </row>
    <row r="248" spans="1:39" ht="9" customHeight="1">
      <c r="A248" s="342"/>
      <c r="B248" s="342"/>
      <c r="C248" s="342"/>
      <c r="D248" s="344"/>
      <c r="E248" s="400"/>
      <c r="F248" s="413"/>
      <c r="G248" s="344"/>
      <c r="H248" s="342"/>
      <c r="I248" s="400"/>
      <c r="J248" s="342"/>
      <c r="K248" s="344"/>
      <c r="L248" s="342"/>
      <c r="M248" s="342"/>
      <c r="N248" s="342"/>
      <c r="O248" s="342"/>
      <c r="P248" s="279"/>
      <c r="Q248" s="284"/>
      <c r="R248" s="434"/>
      <c r="S248" s="434"/>
      <c r="T248" s="434"/>
      <c r="U248" s="434"/>
      <c r="V248" s="434"/>
      <c r="W248" s="434"/>
      <c r="X248" s="342"/>
      <c r="Y248" s="434"/>
      <c r="Z248" s="434"/>
      <c r="AA248" s="342"/>
      <c r="AB248" s="414"/>
      <c r="AC248" s="344"/>
      <c r="AD248" s="344"/>
      <c r="AE248" s="342"/>
      <c r="AF248" s="342"/>
      <c r="AG248" s="342"/>
      <c r="AH248" s="314"/>
      <c r="AI248" s="314"/>
      <c r="AJ248" s="314"/>
      <c r="AK248" s="335"/>
      <c r="AL248" s="418"/>
      <c r="AM248" s="409"/>
    </row>
    <row r="249" spans="1:39" ht="78.75">
      <c r="A249" s="52" t="s">
        <v>852</v>
      </c>
      <c r="B249" s="52">
        <v>6631006076</v>
      </c>
      <c r="C249" s="134" t="s">
        <v>179</v>
      </c>
      <c r="D249" s="233" t="s">
        <v>859</v>
      </c>
      <c r="E249" s="126" t="s">
        <v>860</v>
      </c>
      <c r="F249" s="46">
        <v>1</v>
      </c>
      <c r="G249" s="89" t="s">
        <v>150</v>
      </c>
      <c r="H249" s="52">
        <v>5</v>
      </c>
      <c r="I249" s="51" t="s">
        <v>333</v>
      </c>
      <c r="J249" s="52">
        <v>2</v>
      </c>
      <c r="K249" s="89" t="s">
        <v>29</v>
      </c>
      <c r="L249" s="52">
        <v>1</v>
      </c>
      <c r="M249" s="52">
        <v>0.75</v>
      </c>
      <c r="N249" s="89" t="s">
        <v>778</v>
      </c>
      <c r="O249" s="52"/>
      <c r="P249" s="102"/>
      <c r="Q249" s="225">
        <v>0</v>
      </c>
      <c r="R249" s="188"/>
      <c r="S249" s="188"/>
      <c r="T249" s="188"/>
      <c r="U249" s="52">
        <v>1</v>
      </c>
      <c r="V249" s="52">
        <v>1.1</v>
      </c>
      <c r="W249" s="89" t="s">
        <v>778</v>
      </c>
      <c r="X249" s="52">
        <v>0.07</v>
      </c>
      <c r="Y249" s="225">
        <v>3</v>
      </c>
      <c r="Z249" s="73" t="s">
        <v>382</v>
      </c>
      <c r="AA249" s="52">
        <v>360</v>
      </c>
      <c r="AB249" s="195" t="s">
        <v>390</v>
      </c>
      <c r="AC249" s="227" t="s">
        <v>1124</v>
      </c>
      <c r="AD249" s="89" t="s">
        <v>490</v>
      </c>
      <c r="AE249" s="52">
        <v>48</v>
      </c>
      <c r="AF249" s="52" t="s">
        <v>861</v>
      </c>
      <c r="AG249" s="52" t="s">
        <v>862</v>
      </c>
      <c r="AH249" s="227" t="s">
        <v>1445</v>
      </c>
      <c r="AI249" s="52">
        <v>6631006076</v>
      </c>
      <c r="AJ249" s="227" t="s">
        <v>859</v>
      </c>
      <c r="AK249" s="201" t="s">
        <v>1194</v>
      </c>
      <c r="AL249" s="81"/>
      <c r="AM249" s="28"/>
    </row>
    <row r="250" spans="1:39" ht="78.75">
      <c r="A250" s="52" t="s">
        <v>864</v>
      </c>
      <c r="B250" s="52">
        <v>6631006051</v>
      </c>
      <c r="C250" s="134" t="s">
        <v>865</v>
      </c>
      <c r="D250" s="192" t="s">
        <v>886</v>
      </c>
      <c r="E250" s="126" t="s">
        <v>889</v>
      </c>
      <c r="F250" s="46">
        <v>1</v>
      </c>
      <c r="G250" s="89" t="s">
        <v>150</v>
      </c>
      <c r="H250" s="52">
        <v>2</v>
      </c>
      <c r="I250" s="187" t="s">
        <v>131</v>
      </c>
      <c r="J250" s="52">
        <v>2</v>
      </c>
      <c r="K250" s="89" t="s">
        <v>29</v>
      </c>
      <c r="L250" s="52">
        <v>1</v>
      </c>
      <c r="M250" s="52">
        <v>0.75</v>
      </c>
      <c r="N250" s="89" t="s">
        <v>778</v>
      </c>
      <c r="O250" s="52"/>
      <c r="P250" s="102"/>
      <c r="Q250" s="225">
        <v>0</v>
      </c>
      <c r="R250" s="188"/>
      <c r="S250" s="188"/>
      <c r="T250" s="188"/>
      <c r="U250" s="188"/>
      <c r="V250" s="188"/>
      <c r="W250" s="189"/>
      <c r="X250" s="187"/>
      <c r="Y250" s="188"/>
      <c r="Z250" s="189"/>
      <c r="AA250" s="52">
        <v>360</v>
      </c>
      <c r="AB250" s="195" t="s">
        <v>390</v>
      </c>
      <c r="AC250" s="227" t="s">
        <v>1121</v>
      </c>
      <c r="AD250" s="89" t="s">
        <v>617</v>
      </c>
      <c r="AE250" s="52">
        <v>7</v>
      </c>
      <c r="AF250" s="52" t="s">
        <v>867</v>
      </c>
      <c r="AG250" s="52" t="s">
        <v>619</v>
      </c>
      <c r="AH250" s="227" t="s">
        <v>1445</v>
      </c>
      <c r="AI250" s="52">
        <v>6631006051</v>
      </c>
      <c r="AJ250" s="227" t="s">
        <v>866</v>
      </c>
      <c r="AK250" s="201" t="s">
        <v>1195</v>
      </c>
      <c r="AL250" s="81"/>
      <c r="AM250" s="28"/>
    </row>
    <row r="251" spans="1:39" s="54" customFormat="1" ht="91.5" customHeight="1">
      <c r="A251" s="52" t="s">
        <v>893</v>
      </c>
      <c r="B251" s="52">
        <v>6631006020</v>
      </c>
      <c r="C251" s="134" t="s">
        <v>203</v>
      </c>
      <c r="D251" s="192" t="s">
        <v>887</v>
      </c>
      <c r="E251" s="126" t="s">
        <v>890</v>
      </c>
      <c r="F251" s="52">
        <v>1</v>
      </c>
      <c r="G251" s="89" t="s">
        <v>150</v>
      </c>
      <c r="H251" s="52">
        <v>3</v>
      </c>
      <c r="I251" s="187" t="s">
        <v>888</v>
      </c>
      <c r="J251" s="52">
        <v>2</v>
      </c>
      <c r="K251" s="89" t="s">
        <v>29</v>
      </c>
      <c r="L251" s="52">
        <v>1</v>
      </c>
      <c r="M251" s="52">
        <v>0.75</v>
      </c>
      <c r="N251" s="89" t="s">
        <v>778</v>
      </c>
      <c r="O251" s="230"/>
      <c r="P251" s="102"/>
      <c r="Q251" s="225">
        <v>0</v>
      </c>
      <c r="R251" s="188"/>
      <c r="S251" s="188"/>
      <c r="T251" s="188"/>
      <c r="U251" s="188"/>
      <c r="V251" s="188"/>
      <c r="W251" s="189"/>
      <c r="X251" s="187"/>
      <c r="Y251" s="188"/>
      <c r="Z251" s="189"/>
      <c r="AA251" s="52">
        <v>360</v>
      </c>
      <c r="AB251" s="195" t="s">
        <v>390</v>
      </c>
      <c r="AC251" s="227" t="s">
        <v>687</v>
      </c>
      <c r="AD251" s="89" t="s">
        <v>428</v>
      </c>
      <c r="AE251" s="52">
        <v>50</v>
      </c>
      <c r="AF251" s="52" t="s">
        <v>891</v>
      </c>
      <c r="AG251" s="52" t="s">
        <v>892</v>
      </c>
      <c r="AH251" s="227" t="s">
        <v>1445</v>
      </c>
      <c r="AI251" s="52">
        <v>6631006020</v>
      </c>
      <c r="AJ251" s="227" t="s">
        <v>887</v>
      </c>
      <c r="AK251" s="201" t="s">
        <v>1196</v>
      </c>
      <c r="AL251" s="189"/>
      <c r="AM251" s="188"/>
    </row>
    <row r="252" spans="1:39" ht="39">
      <c r="A252" s="52" t="s">
        <v>902</v>
      </c>
      <c r="B252" s="52">
        <v>6617021717</v>
      </c>
      <c r="C252" s="134" t="s">
        <v>139</v>
      </c>
      <c r="D252" s="233" t="s">
        <v>70</v>
      </c>
      <c r="E252" s="126" t="s">
        <v>903</v>
      </c>
      <c r="F252" s="46">
        <v>1</v>
      </c>
      <c r="G252" s="89" t="s">
        <v>150</v>
      </c>
      <c r="H252" s="52">
        <v>1</v>
      </c>
      <c r="I252" s="187" t="s">
        <v>134</v>
      </c>
      <c r="J252" s="52">
        <v>3</v>
      </c>
      <c r="K252" s="89" t="s">
        <v>133</v>
      </c>
      <c r="L252" s="52">
        <v>1</v>
      </c>
      <c r="M252" s="52">
        <v>0.75</v>
      </c>
      <c r="N252" s="52">
        <v>1</v>
      </c>
      <c r="O252" s="52">
        <v>0.75</v>
      </c>
      <c r="P252" s="102"/>
      <c r="Q252" s="225">
        <v>0</v>
      </c>
      <c r="R252" s="264"/>
      <c r="S252" s="195" t="s">
        <v>378</v>
      </c>
      <c r="T252" s="264"/>
      <c r="U252" s="232">
        <v>1</v>
      </c>
      <c r="V252" s="225">
        <v>1.1</v>
      </c>
      <c r="W252" s="195" t="s">
        <v>376</v>
      </c>
      <c r="X252" s="225">
        <v>0.07</v>
      </c>
      <c r="Y252" s="225">
        <v>3</v>
      </c>
      <c r="Z252" s="73" t="s">
        <v>382</v>
      </c>
      <c r="AA252" s="52">
        <v>360</v>
      </c>
      <c r="AB252" s="195" t="s">
        <v>390</v>
      </c>
      <c r="AC252" s="227" t="s">
        <v>1212</v>
      </c>
      <c r="AD252" s="89" t="s">
        <v>627</v>
      </c>
      <c r="AE252" s="52">
        <v>68</v>
      </c>
      <c r="AF252" s="52" t="s">
        <v>904</v>
      </c>
      <c r="AG252" s="52" t="s">
        <v>905</v>
      </c>
      <c r="AH252" s="89"/>
      <c r="AI252" s="52"/>
      <c r="AJ252" s="89"/>
      <c r="AK252" s="187"/>
      <c r="AL252" s="62" t="s">
        <v>835</v>
      </c>
      <c r="AM252" s="40" t="s">
        <v>906</v>
      </c>
    </row>
    <row r="253" spans="1:39" ht="39">
      <c r="A253" s="102" t="s">
        <v>915</v>
      </c>
      <c r="B253" s="52">
        <v>7702764909</v>
      </c>
      <c r="C253" s="135">
        <v>1117746491500</v>
      </c>
      <c r="D253" s="192" t="s">
        <v>1038</v>
      </c>
      <c r="E253" s="126" t="s">
        <v>912</v>
      </c>
      <c r="F253" s="98">
        <v>1</v>
      </c>
      <c r="G253" s="89" t="s">
        <v>166</v>
      </c>
      <c r="H253" s="102">
        <v>3</v>
      </c>
      <c r="I253" s="187" t="s">
        <v>132</v>
      </c>
      <c r="J253" s="52">
        <v>2</v>
      </c>
      <c r="K253" s="89" t="s">
        <v>29</v>
      </c>
      <c r="L253" s="134" t="s">
        <v>1403</v>
      </c>
      <c r="M253" s="52">
        <v>1.1</v>
      </c>
      <c r="N253" s="52">
        <v>1</v>
      </c>
      <c r="O253" s="52">
        <v>2.2</v>
      </c>
      <c r="P253" s="102"/>
      <c r="Q253" s="225">
        <v>0</v>
      </c>
      <c r="R253" s="53"/>
      <c r="S253" s="53"/>
      <c r="T253" s="53"/>
      <c r="U253" s="53"/>
      <c r="V253" s="53"/>
      <c r="W253" s="97"/>
      <c r="X253" s="107"/>
      <c r="Y253" s="53"/>
      <c r="Z253" s="97"/>
      <c r="AA253" s="52">
        <v>360</v>
      </c>
      <c r="AB253" s="195" t="s">
        <v>390</v>
      </c>
      <c r="AC253" s="58" t="s">
        <v>391</v>
      </c>
      <c r="AD253" s="89" t="s">
        <v>535</v>
      </c>
      <c r="AE253" s="52">
        <v>11</v>
      </c>
      <c r="AF253" s="52" t="s">
        <v>913</v>
      </c>
      <c r="AG253" s="52" t="s">
        <v>914</v>
      </c>
      <c r="AH253" s="89" t="s">
        <v>1207</v>
      </c>
      <c r="AI253" s="265" t="s">
        <v>1413</v>
      </c>
      <c r="AJ253" s="227" t="s">
        <v>1412</v>
      </c>
      <c r="AK253" s="227" t="s">
        <v>1197</v>
      </c>
      <c r="AL253" s="81"/>
      <c r="AM253" s="2"/>
    </row>
    <row r="254" spans="1:39" ht="39">
      <c r="A254" s="52" t="s">
        <v>1030</v>
      </c>
      <c r="B254" s="102"/>
      <c r="C254" s="102"/>
      <c r="D254" s="192" t="s">
        <v>1031</v>
      </c>
      <c r="E254" s="126" t="s">
        <v>1037</v>
      </c>
      <c r="F254" s="98">
        <v>1</v>
      </c>
      <c r="G254" s="89" t="s">
        <v>166</v>
      </c>
      <c r="H254" s="102">
        <v>3</v>
      </c>
      <c r="I254" s="187" t="s">
        <v>132</v>
      </c>
      <c r="J254" s="52">
        <v>1</v>
      </c>
      <c r="K254" s="89" t="s">
        <v>245</v>
      </c>
      <c r="L254" s="102">
        <v>1</v>
      </c>
      <c r="M254" s="52">
        <v>0.66</v>
      </c>
      <c r="N254" s="227" t="s">
        <v>1053</v>
      </c>
      <c r="O254" s="52"/>
      <c r="P254" s="102"/>
      <c r="Q254" s="225">
        <v>0</v>
      </c>
      <c r="R254" s="53"/>
      <c r="S254" s="53"/>
      <c r="T254" s="53"/>
      <c r="U254" s="53"/>
      <c r="V254" s="53"/>
      <c r="W254" s="97"/>
      <c r="X254" s="107"/>
      <c r="Y254" s="53"/>
      <c r="Z254" s="97"/>
      <c r="AA254" s="52">
        <v>360</v>
      </c>
      <c r="AB254" s="195" t="s">
        <v>390</v>
      </c>
      <c r="AC254" s="58" t="s">
        <v>391</v>
      </c>
      <c r="AD254" s="89" t="s">
        <v>490</v>
      </c>
      <c r="AE254" s="102" t="s">
        <v>1034</v>
      </c>
      <c r="AF254" s="52" t="s">
        <v>1032</v>
      </c>
      <c r="AG254" s="52" t="s">
        <v>1033</v>
      </c>
      <c r="AH254" s="94" t="s">
        <v>1447</v>
      </c>
      <c r="AI254" s="118" t="s">
        <v>1036</v>
      </c>
      <c r="AJ254" s="227" t="s">
        <v>1035</v>
      </c>
      <c r="AK254" s="227" t="s">
        <v>1198</v>
      </c>
      <c r="AL254" s="82"/>
      <c r="AM254" s="2"/>
    </row>
    <row r="255" spans="1:39" ht="72" customHeight="1">
      <c r="A255" s="102" t="s">
        <v>1043</v>
      </c>
      <c r="B255" s="132">
        <v>6617027388</v>
      </c>
      <c r="C255" s="131" t="s">
        <v>1081</v>
      </c>
      <c r="D255" s="191" t="s">
        <v>1082</v>
      </c>
      <c r="E255" s="51" t="s">
        <v>1083</v>
      </c>
      <c r="F255" s="147">
        <v>1</v>
      </c>
      <c r="G255" s="224" t="s">
        <v>150</v>
      </c>
      <c r="H255" s="138">
        <v>3</v>
      </c>
      <c r="I255" s="201" t="s">
        <v>132</v>
      </c>
      <c r="J255" s="138">
        <v>1</v>
      </c>
      <c r="K255" s="89" t="s">
        <v>245</v>
      </c>
      <c r="L255" s="138">
        <v>1</v>
      </c>
      <c r="M255" s="102">
        <v>1.1</v>
      </c>
      <c r="N255" s="138">
        <v>1</v>
      </c>
      <c r="O255" s="138">
        <v>1.1</v>
      </c>
      <c r="P255" s="102"/>
      <c r="Q255" s="225">
        <v>0</v>
      </c>
      <c r="R255" s="53"/>
      <c r="S255" s="53"/>
      <c r="T255" s="53"/>
      <c r="U255" s="53"/>
      <c r="V255" s="53"/>
      <c r="W255" s="97"/>
      <c r="X255" s="107"/>
      <c r="Y255" s="53"/>
      <c r="Z255" s="97"/>
      <c r="AA255" s="102">
        <v>360</v>
      </c>
      <c r="AB255" s="195" t="s">
        <v>390</v>
      </c>
      <c r="AC255" s="227" t="s">
        <v>1124</v>
      </c>
      <c r="AD255" s="152" t="s">
        <v>1044</v>
      </c>
      <c r="AE255" s="102">
        <v>5</v>
      </c>
      <c r="AF255" s="102"/>
      <c r="AG255" s="102"/>
      <c r="AH255" s="152"/>
      <c r="AI255" s="267"/>
      <c r="AJ255" s="266"/>
      <c r="AK255" s="266"/>
      <c r="AL255" s="62" t="s">
        <v>835</v>
      </c>
      <c r="AM255" s="62" t="s">
        <v>1045</v>
      </c>
    </row>
    <row r="256" spans="1:40" s="54" customFormat="1" ht="52.5" customHeight="1">
      <c r="A256" s="102" t="s">
        <v>1054</v>
      </c>
      <c r="B256" s="102">
        <v>6674121179</v>
      </c>
      <c r="C256" s="131" t="s">
        <v>811</v>
      </c>
      <c r="D256" s="192" t="s">
        <v>1065</v>
      </c>
      <c r="E256" s="126" t="s">
        <v>1055</v>
      </c>
      <c r="F256" s="138">
        <v>1</v>
      </c>
      <c r="G256" s="89" t="s">
        <v>166</v>
      </c>
      <c r="H256" s="102">
        <v>3</v>
      </c>
      <c r="I256" s="201" t="s">
        <v>132</v>
      </c>
      <c r="J256" s="52">
        <v>2</v>
      </c>
      <c r="K256" s="89" t="s">
        <v>29</v>
      </c>
      <c r="L256" s="52">
        <v>1</v>
      </c>
      <c r="M256" s="52">
        <v>0.66</v>
      </c>
      <c r="N256" s="52">
        <v>1</v>
      </c>
      <c r="O256" s="52">
        <v>0.66</v>
      </c>
      <c r="P256" s="102"/>
      <c r="Q256" s="225">
        <v>0</v>
      </c>
      <c r="R256" s="53"/>
      <c r="S256" s="53"/>
      <c r="T256" s="53"/>
      <c r="U256" s="53"/>
      <c r="V256" s="53"/>
      <c r="W256" s="97"/>
      <c r="X256" s="107"/>
      <c r="Y256" s="53"/>
      <c r="Z256" s="97"/>
      <c r="AA256" s="52">
        <v>360</v>
      </c>
      <c r="AB256" s="195" t="s">
        <v>390</v>
      </c>
      <c r="AC256" s="227" t="s">
        <v>1124</v>
      </c>
      <c r="AD256" s="89" t="s">
        <v>403</v>
      </c>
      <c r="AE256" s="102">
        <v>16</v>
      </c>
      <c r="AF256" s="52" t="s">
        <v>1056</v>
      </c>
      <c r="AG256" s="52" t="s">
        <v>1057</v>
      </c>
      <c r="AH256" s="94" t="s">
        <v>1447</v>
      </c>
      <c r="AI256" s="118" t="s">
        <v>1036</v>
      </c>
      <c r="AJ256" s="227" t="s">
        <v>1035</v>
      </c>
      <c r="AK256" s="227" t="s">
        <v>1199</v>
      </c>
      <c r="AL256" s="97"/>
      <c r="AM256" s="53"/>
      <c r="AN256" s="68">
        <v>45121</v>
      </c>
    </row>
    <row r="257" spans="1:40" ht="52.5">
      <c r="A257" s="102" t="s">
        <v>1058</v>
      </c>
      <c r="B257" s="102">
        <v>66550124470</v>
      </c>
      <c r="C257" s="131" t="s">
        <v>1059</v>
      </c>
      <c r="D257" s="89" t="s">
        <v>1060</v>
      </c>
      <c r="E257" s="126" t="s">
        <v>1061</v>
      </c>
      <c r="F257" s="103">
        <v>1</v>
      </c>
      <c r="G257" s="89" t="s">
        <v>150</v>
      </c>
      <c r="H257" s="102">
        <v>5</v>
      </c>
      <c r="I257" s="201" t="s">
        <v>28</v>
      </c>
      <c r="J257" s="102">
        <v>2</v>
      </c>
      <c r="K257" s="89" t="s">
        <v>29</v>
      </c>
      <c r="L257" s="52">
        <v>1</v>
      </c>
      <c r="M257" s="52">
        <v>1.1</v>
      </c>
      <c r="N257" s="52">
        <v>1</v>
      </c>
      <c r="O257" s="52">
        <v>1.1</v>
      </c>
      <c r="P257" s="102"/>
      <c r="Q257" s="225">
        <v>0</v>
      </c>
      <c r="R257" s="53"/>
      <c r="S257" s="53"/>
      <c r="T257" s="53"/>
      <c r="U257" s="53"/>
      <c r="V257" s="53"/>
      <c r="W257" s="97"/>
      <c r="X257" s="107"/>
      <c r="Y257" s="53"/>
      <c r="Z257" s="97"/>
      <c r="AA257" s="102">
        <v>360</v>
      </c>
      <c r="AB257" s="195" t="s">
        <v>390</v>
      </c>
      <c r="AC257" s="227" t="s">
        <v>1124</v>
      </c>
      <c r="AD257" s="266" t="s">
        <v>392</v>
      </c>
      <c r="AE257" s="138">
        <v>37</v>
      </c>
      <c r="AF257" s="138" t="s">
        <v>1062</v>
      </c>
      <c r="AG257" s="138" t="s">
        <v>1063</v>
      </c>
      <c r="AH257" s="94" t="s">
        <v>1447</v>
      </c>
      <c r="AI257" s="118" t="s">
        <v>1064</v>
      </c>
      <c r="AJ257" s="227" t="s">
        <v>1444</v>
      </c>
      <c r="AK257" s="227" t="s">
        <v>1233</v>
      </c>
      <c r="AL257" s="90"/>
      <c r="AM257" s="63"/>
      <c r="AN257" s="64">
        <v>45121</v>
      </c>
    </row>
    <row r="258" spans="1:40" ht="39">
      <c r="A258" s="102" t="s">
        <v>1066</v>
      </c>
      <c r="B258" s="102">
        <v>5904351072</v>
      </c>
      <c r="C258" s="131" t="s">
        <v>1067</v>
      </c>
      <c r="D258" s="89" t="s">
        <v>1068</v>
      </c>
      <c r="E258" s="126" t="s">
        <v>1069</v>
      </c>
      <c r="F258" s="121">
        <v>1</v>
      </c>
      <c r="G258" s="224" t="s">
        <v>150</v>
      </c>
      <c r="H258" s="138">
        <v>3</v>
      </c>
      <c r="I258" s="201" t="s">
        <v>132</v>
      </c>
      <c r="J258" s="102">
        <v>1</v>
      </c>
      <c r="K258" s="89" t="s">
        <v>245</v>
      </c>
      <c r="L258" s="52">
        <v>2</v>
      </c>
      <c r="M258" s="52">
        <v>1.1</v>
      </c>
      <c r="N258" s="52">
        <v>1</v>
      </c>
      <c r="O258" s="52">
        <v>2.2</v>
      </c>
      <c r="P258" s="102"/>
      <c r="Q258" s="225">
        <v>0</v>
      </c>
      <c r="R258" s="53"/>
      <c r="S258" s="53"/>
      <c r="T258" s="53"/>
      <c r="U258" s="53"/>
      <c r="V258" s="53"/>
      <c r="W258" s="97"/>
      <c r="X258" s="107"/>
      <c r="Y258" s="53"/>
      <c r="Z258" s="97"/>
      <c r="AA258" s="102">
        <v>360</v>
      </c>
      <c r="AB258" s="195" t="s">
        <v>390</v>
      </c>
      <c r="AC258" s="227" t="s">
        <v>1124</v>
      </c>
      <c r="AD258" s="89" t="s">
        <v>433</v>
      </c>
      <c r="AE258" s="102">
        <v>47</v>
      </c>
      <c r="AF258" s="102" t="s">
        <v>1070</v>
      </c>
      <c r="AG258" s="102" t="s">
        <v>1071</v>
      </c>
      <c r="AH258" s="219" t="s">
        <v>1209</v>
      </c>
      <c r="AI258" s="102">
        <v>5904351072</v>
      </c>
      <c r="AJ258" s="227" t="s">
        <v>1072</v>
      </c>
      <c r="AK258" s="201" t="s">
        <v>1200</v>
      </c>
      <c r="AL258" s="82"/>
      <c r="AM258" s="2"/>
      <c r="AN258" s="64">
        <v>45127</v>
      </c>
    </row>
    <row r="259" spans="1:40" ht="52.5">
      <c r="A259" s="102" t="s">
        <v>1073</v>
      </c>
      <c r="B259" s="136">
        <v>662314737805</v>
      </c>
      <c r="C259" s="137" t="s">
        <v>1079</v>
      </c>
      <c r="D259" s="190" t="s">
        <v>1074</v>
      </c>
      <c r="E259" s="202" t="s">
        <v>1075</v>
      </c>
      <c r="F259" s="103">
        <v>3</v>
      </c>
      <c r="G259" s="89" t="s">
        <v>166</v>
      </c>
      <c r="H259" s="102">
        <v>5</v>
      </c>
      <c r="I259" s="201" t="s">
        <v>28</v>
      </c>
      <c r="J259" s="102">
        <v>2</v>
      </c>
      <c r="K259" s="89" t="s">
        <v>29</v>
      </c>
      <c r="L259" s="52">
        <v>2</v>
      </c>
      <c r="M259" s="52">
        <v>0.75</v>
      </c>
      <c r="N259" s="52">
        <v>1</v>
      </c>
      <c r="O259" s="52">
        <v>1.5</v>
      </c>
      <c r="P259" s="102"/>
      <c r="Q259" s="225">
        <v>0</v>
      </c>
      <c r="R259" s="53"/>
      <c r="S259" s="53"/>
      <c r="T259" s="53"/>
      <c r="U259" s="53"/>
      <c r="V259" s="53"/>
      <c r="W259" s="97"/>
      <c r="X259" s="107"/>
      <c r="Y259" s="53"/>
      <c r="Z259" s="97"/>
      <c r="AA259" s="102">
        <v>360</v>
      </c>
      <c r="AB259" s="195" t="s">
        <v>390</v>
      </c>
      <c r="AC259" s="227" t="s">
        <v>1110</v>
      </c>
      <c r="AD259" s="89" t="s">
        <v>428</v>
      </c>
      <c r="AE259" s="52">
        <v>14</v>
      </c>
      <c r="AF259" s="52" t="s">
        <v>1076</v>
      </c>
      <c r="AG259" s="52" t="s">
        <v>1077</v>
      </c>
      <c r="AH259" s="94" t="s">
        <v>1447</v>
      </c>
      <c r="AI259" s="52">
        <v>7825706086</v>
      </c>
      <c r="AJ259" s="227" t="s">
        <v>1078</v>
      </c>
      <c r="AK259" s="201" t="s">
        <v>1202</v>
      </c>
      <c r="AL259" s="82"/>
      <c r="AM259" s="2"/>
      <c r="AN259" s="64">
        <v>45163</v>
      </c>
    </row>
    <row r="260" spans="1:40" ht="52.5">
      <c r="A260" s="102" t="s">
        <v>1087</v>
      </c>
      <c r="B260" s="138"/>
      <c r="C260" s="138"/>
      <c r="D260" s="192" t="s">
        <v>1088</v>
      </c>
      <c r="E260" s="126" t="s">
        <v>1089</v>
      </c>
      <c r="F260" s="103">
        <v>3</v>
      </c>
      <c r="G260" s="89" t="s">
        <v>166</v>
      </c>
      <c r="H260" s="102">
        <v>3</v>
      </c>
      <c r="I260" s="201" t="s">
        <v>132</v>
      </c>
      <c r="J260" s="102">
        <v>1</v>
      </c>
      <c r="K260" s="89" t="s">
        <v>245</v>
      </c>
      <c r="L260" s="52">
        <v>2</v>
      </c>
      <c r="M260" s="52">
        <v>0.75</v>
      </c>
      <c r="N260" s="52">
        <v>1</v>
      </c>
      <c r="O260" s="52">
        <v>1.5</v>
      </c>
      <c r="P260" s="102"/>
      <c r="Q260" s="225">
        <v>0</v>
      </c>
      <c r="R260" s="53"/>
      <c r="S260" s="53"/>
      <c r="T260" s="53"/>
      <c r="U260" s="53"/>
      <c r="V260" s="53"/>
      <c r="W260" s="97"/>
      <c r="X260" s="107"/>
      <c r="Y260" s="53"/>
      <c r="Z260" s="97"/>
      <c r="AA260" s="102">
        <v>360</v>
      </c>
      <c r="AB260" s="195" t="s">
        <v>390</v>
      </c>
      <c r="AC260" s="227" t="s">
        <v>1117</v>
      </c>
      <c r="AD260" s="89" t="s">
        <v>1388</v>
      </c>
      <c r="AE260" s="102" t="s">
        <v>1090</v>
      </c>
      <c r="AF260" s="102" t="s">
        <v>1091</v>
      </c>
      <c r="AG260" s="102" t="s">
        <v>1092</v>
      </c>
      <c r="AH260" s="219" t="s">
        <v>1209</v>
      </c>
      <c r="AI260" s="118" t="s">
        <v>895</v>
      </c>
      <c r="AJ260" s="227" t="s">
        <v>1093</v>
      </c>
      <c r="AK260" s="201" t="s">
        <v>1201</v>
      </c>
      <c r="AL260" s="82"/>
      <c r="AM260" s="2"/>
      <c r="AN260" s="65">
        <v>45170</v>
      </c>
    </row>
    <row r="261" spans="1:40" ht="39">
      <c r="A261" s="102" t="s">
        <v>1094</v>
      </c>
      <c r="B261" s="52">
        <v>2310031475</v>
      </c>
      <c r="C261" s="131" t="s">
        <v>1099</v>
      </c>
      <c r="D261" s="89" t="s">
        <v>1095</v>
      </c>
      <c r="E261" s="126" t="s">
        <v>1096</v>
      </c>
      <c r="F261" s="46">
        <v>3</v>
      </c>
      <c r="G261" s="89" t="s">
        <v>166</v>
      </c>
      <c r="H261" s="52">
        <v>3</v>
      </c>
      <c r="I261" s="201" t="s">
        <v>132</v>
      </c>
      <c r="J261" s="52">
        <v>2</v>
      </c>
      <c r="K261" s="89" t="s">
        <v>29</v>
      </c>
      <c r="L261" s="52">
        <v>1</v>
      </c>
      <c r="M261" s="52">
        <v>0.66</v>
      </c>
      <c r="N261" s="52">
        <v>1</v>
      </c>
      <c r="O261" s="52">
        <v>0.66</v>
      </c>
      <c r="P261" s="102"/>
      <c r="Q261" s="225">
        <v>0</v>
      </c>
      <c r="R261" s="53"/>
      <c r="S261" s="53"/>
      <c r="T261" s="53"/>
      <c r="U261" s="53"/>
      <c r="V261" s="53"/>
      <c r="W261" s="97"/>
      <c r="X261" s="107"/>
      <c r="Y261" s="53"/>
      <c r="Z261" s="97"/>
      <c r="AA261" s="52">
        <v>360</v>
      </c>
      <c r="AB261" s="195" t="s">
        <v>390</v>
      </c>
      <c r="AC261" s="227" t="s">
        <v>1124</v>
      </c>
      <c r="AD261" s="89" t="s">
        <v>1044</v>
      </c>
      <c r="AE261" s="52">
        <v>21</v>
      </c>
      <c r="AF261" s="52" t="s">
        <v>1097</v>
      </c>
      <c r="AG261" s="52" t="s">
        <v>1098</v>
      </c>
      <c r="AH261" s="94" t="s">
        <v>1447</v>
      </c>
      <c r="AI261" s="52">
        <v>2310031475</v>
      </c>
      <c r="AJ261" s="227" t="s">
        <v>1095</v>
      </c>
      <c r="AK261" s="201" t="s">
        <v>1203</v>
      </c>
      <c r="AL261" s="82"/>
      <c r="AM261" s="2"/>
      <c r="AN261" s="64">
        <v>45211</v>
      </c>
    </row>
    <row r="262" spans="1:40" ht="27">
      <c r="A262" s="102" t="s">
        <v>1221</v>
      </c>
      <c r="B262" s="129">
        <v>667357219148</v>
      </c>
      <c r="C262" s="128" t="s">
        <v>1222</v>
      </c>
      <c r="D262" s="192" t="s">
        <v>1223</v>
      </c>
      <c r="E262" s="126" t="s">
        <v>1224</v>
      </c>
      <c r="F262" s="130">
        <v>1</v>
      </c>
      <c r="G262" s="227" t="s">
        <v>150</v>
      </c>
      <c r="H262" s="268">
        <v>3</v>
      </c>
      <c r="I262" s="201" t="s">
        <v>132</v>
      </c>
      <c r="J262" s="52">
        <v>2</v>
      </c>
      <c r="K262" s="89" t="s">
        <v>29</v>
      </c>
      <c r="L262" s="52">
        <v>1</v>
      </c>
      <c r="M262" s="52">
        <v>1.1</v>
      </c>
      <c r="N262" s="52">
        <v>1</v>
      </c>
      <c r="O262" s="52">
        <v>1.1</v>
      </c>
      <c r="P262" s="102"/>
      <c r="Q262" s="225"/>
      <c r="R262" s="102"/>
      <c r="S262" s="102"/>
      <c r="T262" s="53"/>
      <c r="U262" s="53"/>
      <c r="V262" s="53"/>
      <c r="W262" s="53"/>
      <c r="X262" s="53"/>
      <c r="Y262" s="53"/>
      <c r="Z262" s="53"/>
      <c r="AA262" s="52">
        <v>360</v>
      </c>
      <c r="AB262" s="195" t="s">
        <v>390</v>
      </c>
      <c r="AC262" s="227" t="s">
        <v>1124</v>
      </c>
      <c r="AD262" s="89" t="s">
        <v>623</v>
      </c>
      <c r="AE262" s="102" t="s">
        <v>1225</v>
      </c>
      <c r="AF262" s="52" t="s">
        <v>1226</v>
      </c>
      <c r="AG262" s="52" t="s">
        <v>1227</v>
      </c>
      <c r="AH262" s="187" t="s">
        <v>1207</v>
      </c>
      <c r="AI262" s="129">
        <v>667357219148</v>
      </c>
      <c r="AJ262" s="227" t="s">
        <v>1230</v>
      </c>
      <c r="AK262" s="187" t="s">
        <v>1229</v>
      </c>
      <c r="AL262" s="2"/>
      <c r="AM262" s="2"/>
      <c r="AN262" s="64">
        <v>45229</v>
      </c>
    </row>
    <row r="263" spans="1:37" ht="12.75">
      <c r="A263" s="54"/>
      <c r="B263" s="54"/>
      <c r="C263" s="54"/>
      <c r="E263" s="54"/>
      <c r="G263" s="54"/>
      <c r="H263" s="54"/>
      <c r="I263" s="54"/>
      <c r="J263" s="54"/>
      <c r="K263" s="54"/>
      <c r="L263" s="269"/>
      <c r="M263" s="54"/>
      <c r="N263" s="54"/>
      <c r="O263" s="54"/>
      <c r="Q263" s="54"/>
      <c r="R263" s="54"/>
      <c r="T263" s="54"/>
      <c r="V263" s="54"/>
      <c r="W263" s="54"/>
      <c r="X263" s="54"/>
      <c r="Y263" s="54"/>
      <c r="Z263" s="54"/>
      <c r="AA263" s="54"/>
      <c r="AB263" s="54"/>
      <c r="AC263" s="54"/>
      <c r="AD263" s="54"/>
      <c r="AF263" s="54"/>
      <c r="AG263" s="54"/>
      <c r="AH263" s="54"/>
      <c r="AI263" s="248"/>
      <c r="AJ263" s="54"/>
      <c r="AK263" s="54"/>
    </row>
    <row r="264" spans="1:5" ht="12.75">
      <c r="A264" s="54"/>
      <c r="B264" s="54"/>
      <c r="C264" s="54"/>
      <c r="E264" s="54"/>
    </row>
    <row r="265" spans="1:5" ht="12.75">
      <c r="A265" s="54"/>
      <c r="B265" s="54"/>
      <c r="C265" s="54"/>
      <c r="E265" s="54"/>
    </row>
    <row r="266" spans="1:5" ht="12.75">
      <c r="A266" s="54"/>
      <c r="B266" s="54"/>
      <c r="C266" s="54"/>
      <c r="E266" s="54"/>
    </row>
    <row r="267" spans="1:5" ht="12.75">
      <c r="A267" s="54"/>
      <c r="B267" s="54"/>
      <c r="C267" s="54"/>
      <c r="E267" s="54"/>
    </row>
    <row r="268" spans="1:5" ht="12.75">
      <c r="A268" s="54"/>
      <c r="B268" s="54"/>
      <c r="C268" s="54"/>
      <c r="E268" s="54"/>
    </row>
    <row r="269" spans="1:5" ht="12.75">
      <c r="A269" s="54"/>
      <c r="B269" s="54"/>
      <c r="C269" s="54"/>
      <c r="E269" s="54"/>
    </row>
    <row r="270" spans="1:5" ht="12.75">
      <c r="A270" s="54"/>
      <c r="B270" s="54"/>
      <c r="C270" s="54"/>
      <c r="E270" s="54"/>
    </row>
    <row r="271" spans="1:5" ht="12.75">
      <c r="A271" s="54"/>
      <c r="B271" s="54"/>
      <c r="C271" s="54"/>
      <c r="E271" s="54"/>
    </row>
    <row r="272" spans="1:5" ht="12.75">
      <c r="A272" s="54"/>
      <c r="B272" s="54"/>
      <c r="C272" s="54"/>
      <c r="E272" s="54"/>
    </row>
  </sheetData>
  <sheetProtection/>
  <autoFilter ref="A10:AM262"/>
  <mergeCells count="546">
    <mergeCell ref="A18:A19"/>
    <mergeCell ref="B18:B19"/>
    <mergeCell ref="U246:U248"/>
    <mergeCell ref="T246:T248"/>
    <mergeCell ref="S246:S248"/>
    <mergeCell ref="R246:R248"/>
    <mergeCell ref="Q228:Q231"/>
    <mergeCell ref="Q246:Q248"/>
    <mergeCell ref="AH246:AH248"/>
    <mergeCell ref="AJ246:AJ248"/>
    <mergeCell ref="AI246:AI248"/>
    <mergeCell ref="AK246:AK248"/>
    <mergeCell ref="Z246:Z248"/>
    <mergeCell ref="Y246:Y248"/>
    <mergeCell ref="AG246:AG248"/>
    <mergeCell ref="AF246:AF248"/>
    <mergeCell ref="AE246:AE248"/>
    <mergeCell ref="AD246:AD248"/>
    <mergeCell ref="O182:O184"/>
    <mergeCell ref="P232:P233"/>
    <mergeCell ref="P236:P237"/>
    <mergeCell ref="P246:P248"/>
    <mergeCell ref="O246:O248"/>
    <mergeCell ref="S236:S237"/>
    <mergeCell ref="AK18:AK19"/>
    <mergeCell ref="AL18:AL19"/>
    <mergeCell ref="AM18:AM19"/>
    <mergeCell ref="AE18:AE19"/>
    <mergeCell ref="AF18:AF19"/>
    <mergeCell ref="AG18:AG19"/>
    <mergeCell ref="AH18:AH19"/>
    <mergeCell ref="AI18:AI19"/>
    <mergeCell ref="AJ18:AJ19"/>
    <mergeCell ref="Y18:Y19"/>
    <mergeCell ref="Z18:Z19"/>
    <mergeCell ref="AA18:AA19"/>
    <mergeCell ref="AB18:AB19"/>
    <mergeCell ref="AC18:AC19"/>
    <mergeCell ref="AD18:AD19"/>
    <mergeCell ref="D18:D19"/>
    <mergeCell ref="E18:E19"/>
    <mergeCell ref="F18:F19"/>
    <mergeCell ref="G18:G19"/>
    <mergeCell ref="H18:H19"/>
    <mergeCell ref="I18:I19"/>
    <mergeCell ref="AI16:AI17"/>
    <mergeCell ref="AJ16:AJ17"/>
    <mergeCell ref="AK16:AK17"/>
    <mergeCell ref="AL16:AL17"/>
    <mergeCell ref="AM16:AM17"/>
    <mergeCell ref="AE16:AE17"/>
    <mergeCell ref="AF16:AF17"/>
    <mergeCell ref="AG16:AG17"/>
    <mergeCell ref="A16:A17"/>
    <mergeCell ref="Q16:Q17"/>
    <mergeCell ref="R16:R17"/>
    <mergeCell ref="S16:S17"/>
    <mergeCell ref="T16:T17"/>
    <mergeCell ref="H16:H17"/>
    <mergeCell ref="I16:I17"/>
    <mergeCell ref="J16:J17"/>
    <mergeCell ref="K16:K17"/>
    <mergeCell ref="W16:W17"/>
    <mergeCell ref="X16:X17"/>
    <mergeCell ref="Y16:Y17"/>
    <mergeCell ref="Z16:Z17"/>
    <mergeCell ref="AA16:AA17"/>
    <mergeCell ref="AB16:AB17"/>
    <mergeCell ref="U16:U17"/>
    <mergeCell ref="V16:V17"/>
    <mergeCell ref="B16:B17"/>
    <mergeCell ref="C16:C17"/>
    <mergeCell ref="D16:D17"/>
    <mergeCell ref="E16:E17"/>
    <mergeCell ref="F16:F17"/>
    <mergeCell ref="G16:G17"/>
    <mergeCell ref="AL246:AL248"/>
    <mergeCell ref="AM246:AM248"/>
    <mergeCell ref="A246:A248"/>
    <mergeCell ref="K246:K248"/>
    <mergeCell ref="J246:J248"/>
    <mergeCell ref="I246:I248"/>
    <mergeCell ref="H246:H248"/>
    <mergeCell ref="E246:E248"/>
    <mergeCell ref="D246:D248"/>
    <mergeCell ref="C246:C248"/>
    <mergeCell ref="B246:B248"/>
    <mergeCell ref="G246:G248"/>
    <mergeCell ref="F246:F248"/>
    <mergeCell ref="AB245:AB248"/>
    <mergeCell ref="AA246:AA248"/>
    <mergeCell ref="N246:N248"/>
    <mergeCell ref="M246:M248"/>
    <mergeCell ref="L246:L248"/>
    <mergeCell ref="X246:X248"/>
    <mergeCell ref="W246:W248"/>
    <mergeCell ref="AM236:AM237"/>
    <mergeCell ref="AB236:AB237"/>
    <mergeCell ref="AC236:AC237"/>
    <mergeCell ref="AD236:AD237"/>
    <mergeCell ref="AE236:AE237"/>
    <mergeCell ref="AF236:AF237"/>
    <mergeCell ref="Y236:Y237"/>
    <mergeCell ref="U236:U237"/>
    <mergeCell ref="O236:O237"/>
    <mergeCell ref="R236:R237"/>
    <mergeCell ref="AC246:AC248"/>
    <mergeCell ref="AG236:AG237"/>
    <mergeCell ref="AA236:AA237"/>
    <mergeCell ref="Z236:Z237"/>
    <mergeCell ref="V246:V248"/>
    <mergeCell ref="T236:T237"/>
    <mergeCell ref="A236:A237"/>
    <mergeCell ref="B236:B237"/>
    <mergeCell ref="C236:C237"/>
    <mergeCell ref="D236:D237"/>
    <mergeCell ref="E236:E237"/>
    <mergeCell ref="L5:Z5"/>
    <mergeCell ref="W8:W9"/>
    <mergeCell ref="V8:V9"/>
    <mergeCell ref="U8:U9"/>
    <mergeCell ref="T8:T9"/>
    <mergeCell ref="S8:S9"/>
    <mergeCell ref="W228:W231"/>
    <mergeCell ref="X228:X231"/>
    <mergeCell ref="Y228:Y231"/>
    <mergeCell ref="Z228:Z231"/>
    <mergeCell ref="F236:F237"/>
    <mergeCell ref="G236:G237"/>
    <mergeCell ref="H236:H237"/>
    <mergeCell ref="I236:I237"/>
    <mergeCell ref="J236:J237"/>
    <mergeCell ref="K236:K237"/>
    <mergeCell ref="W232:W233"/>
    <mergeCell ref="X232:X233"/>
    <mergeCell ref="Y232:Y233"/>
    <mergeCell ref="Z232:Z233"/>
    <mergeCell ref="AA232:AA233"/>
    <mergeCell ref="V232:V233"/>
    <mergeCell ref="V236:V237"/>
    <mergeCell ref="W236:W237"/>
    <mergeCell ref="X236:X237"/>
    <mergeCell ref="AB232:AB233"/>
    <mergeCell ref="X8:X9"/>
    <mergeCell ref="R228:R231"/>
    <mergeCell ref="Q68:Q69"/>
    <mergeCell ref="R68:R69"/>
    <mergeCell ref="S228:S231"/>
    <mergeCell ref="T228:T231"/>
    <mergeCell ref="U228:U231"/>
    <mergeCell ref="V228:V231"/>
    <mergeCell ref="S18:S19"/>
    <mergeCell ref="R18:R19"/>
    <mergeCell ref="A6:A9"/>
    <mergeCell ref="B7:B9"/>
    <mergeCell ref="C7:C9"/>
    <mergeCell ref="D7:D9"/>
    <mergeCell ref="E7:E9"/>
    <mergeCell ref="L6:Z6"/>
    <mergeCell ref="Y8:Z8"/>
    <mergeCell ref="R8:R9"/>
    <mergeCell ref="Q8:Q9"/>
    <mergeCell ref="L7:O7"/>
    <mergeCell ref="P7:T7"/>
    <mergeCell ref="M8:M9"/>
    <mergeCell ref="L8:L9"/>
    <mergeCell ref="A228:A231"/>
    <mergeCell ref="B228:B231"/>
    <mergeCell ref="C228:C231"/>
    <mergeCell ref="D228:D231"/>
    <mergeCell ref="E228:E231"/>
    <mergeCell ref="L228:L231"/>
    <mergeCell ref="M228:M231"/>
    <mergeCell ref="N228:N231"/>
    <mergeCell ref="O228:O231"/>
    <mergeCell ref="A1:K1"/>
    <mergeCell ref="A2:K2"/>
    <mergeCell ref="A3:K3"/>
    <mergeCell ref="A5:K5"/>
    <mergeCell ref="K8:K9"/>
    <mergeCell ref="J8:J9"/>
    <mergeCell ref="I8:I9"/>
    <mergeCell ref="H8:H9"/>
    <mergeCell ref="F8:F9"/>
    <mergeCell ref="G8:G9"/>
    <mergeCell ref="AA7:AB8"/>
    <mergeCell ref="B6:E6"/>
    <mergeCell ref="F6:K6"/>
    <mergeCell ref="F7:G7"/>
    <mergeCell ref="H7:I7"/>
    <mergeCell ref="J7:K7"/>
    <mergeCell ref="U7:Z7"/>
    <mergeCell ref="P8:P9"/>
    <mergeCell ref="O8:O9"/>
    <mergeCell ref="N8:N9"/>
    <mergeCell ref="AG68:AG69"/>
    <mergeCell ref="AH5:AM5"/>
    <mergeCell ref="AH6:AM6"/>
    <mergeCell ref="AH7:AK7"/>
    <mergeCell ref="AL7:AM7"/>
    <mergeCell ref="AC7:AC9"/>
    <mergeCell ref="AD7:AD9"/>
    <mergeCell ref="AA6:AG6"/>
    <mergeCell ref="AF7:AF9"/>
    <mergeCell ref="AG7:AG9"/>
    <mergeCell ref="AH16:AH17"/>
    <mergeCell ref="AE7:AE9"/>
    <mergeCell ref="AA5:AG5"/>
    <mergeCell ref="AC16:AC17"/>
    <mergeCell ref="AD16:AD17"/>
    <mergeCell ref="AE68:AE69"/>
    <mergeCell ref="AA84:AA86"/>
    <mergeCell ref="AB84:AB86"/>
    <mergeCell ref="AC84:AC86"/>
    <mergeCell ref="AD84:AD86"/>
    <mergeCell ref="AJ68:AJ69"/>
    <mergeCell ref="AK68:AK69"/>
    <mergeCell ref="AL68:AL69"/>
    <mergeCell ref="AA228:AA231"/>
    <mergeCell ref="AB228:AB231"/>
    <mergeCell ref="AC228:AC231"/>
    <mergeCell ref="AL8:AL9"/>
    <mergeCell ref="AM8:AM9"/>
    <mergeCell ref="AH8:AH9"/>
    <mergeCell ref="AI8:AI9"/>
    <mergeCell ref="AJ8:AJ9"/>
    <mergeCell ref="AK8:AK9"/>
    <mergeCell ref="AM228:AM231"/>
    <mergeCell ref="AL228:AL231"/>
    <mergeCell ref="AJ228:AJ231"/>
    <mergeCell ref="AH228:AH231"/>
    <mergeCell ref="AI228:AI231"/>
    <mergeCell ref="Q232:Q233"/>
    <mergeCell ref="R232:R233"/>
    <mergeCell ref="S232:S233"/>
    <mergeCell ref="T232:T233"/>
    <mergeCell ref="U232:U233"/>
    <mergeCell ref="A84:A86"/>
    <mergeCell ref="B84:B86"/>
    <mergeCell ref="C84:C86"/>
    <mergeCell ref="D84:D86"/>
    <mergeCell ref="E84:E86"/>
    <mergeCell ref="F84:F86"/>
    <mergeCell ref="G84:G86"/>
    <mergeCell ref="H84:H86"/>
    <mergeCell ref="I84:I86"/>
    <mergeCell ref="J84:J86"/>
    <mergeCell ref="K84:K86"/>
    <mergeCell ref="S84:S86"/>
    <mergeCell ref="R84:R86"/>
    <mergeCell ref="U84:U86"/>
    <mergeCell ref="V84:V86"/>
    <mergeCell ref="W84:W86"/>
    <mergeCell ref="X84:X86"/>
    <mergeCell ref="Y84:Y86"/>
    <mergeCell ref="Z84:Z86"/>
    <mergeCell ref="AE84:AE86"/>
    <mergeCell ref="AF84:AF86"/>
    <mergeCell ref="AG84:AG86"/>
    <mergeCell ref="AL84:AL86"/>
    <mergeCell ref="AM84:AM86"/>
    <mergeCell ref="A89:A90"/>
    <mergeCell ref="B89:B90"/>
    <mergeCell ref="C89:C90"/>
    <mergeCell ref="D89:D90"/>
    <mergeCell ref="E89:E90"/>
    <mergeCell ref="F89:F90"/>
    <mergeCell ref="G89:G90"/>
    <mergeCell ref="H89:H90"/>
    <mergeCell ref="I89:I90"/>
    <mergeCell ref="J89:J90"/>
    <mergeCell ref="K89:K90"/>
    <mergeCell ref="Q89:Q90"/>
    <mergeCell ref="J18:J19"/>
    <mergeCell ref="K18:K19"/>
    <mergeCell ref="R89:R90"/>
    <mergeCell ref="S89:S90"/>
    <mergeCell ref="T89:T90"/>
    <mergeCell ref="K81:K82"/>
    <mergeCell ref="P89:P90"/>
    <mergeCell ref="P84:P86"/>
    <mergeCell ref="Q84:Q86"/>
    <mergeCell ref="V89:V90"/>
    <mergeCell ref="W89:W90"/>
    <mergeCell ref="X89:X90"/>
    <mergeCell ref="Y89:Y90"/>
    <mergeCell ref="Z89:Z90"/>
    <mergeCell ref="AA89:AA90"/>
    <mergeCell ref="AB89:AB90"/>
    <mergeCell ref="AC89:AC90"/>
    <mergeCell ref="AD89:AD90"/>
    <mergeCell ref="AE89:AE90"/>
    <mergeCell ref="AF89:AF90"/>
    <mergeCell ref="AG89:AG90"/>
    <mergeCell ref="AL89:AL90"/>
    <mergeCell ref="AM89:AM90"/>
    <mergeCell ref="AH89:AH90"/>
    <mergeCell ref="AI89:AI90"/>
    <mergeCell ref="AJ89:AJ90"/>
    <mergeCell ref="AK89:AK90"/>
    <mergeCell ref="G232:G233"/>
    <mergeCell ref="H232:H233"/>
    <mergeCell ref="I232:I233"/>
    <mergeCell ref="J232:J233"/>
    <mergeCell ref="K232:K233"/>
    <mergeCell ref="T18:T19"/>
    <mergeCell ref="N182:N184"/>
    <mergeCell ref="S68:S69"/>
    <mergeCell ref="T68:T69"/>
    <mergeCell ref="J81:J82"/>
    <mergeCell ref="D232:D233"/>
    <mergeCell ref="E232:E233"/>
    <mergeCell ref="F232:F233"/>
    <mergeCell ref="C232:C233"/>
    <mergeCell ref="A232:A233"/>
    <mergeCell ref="B232: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L236:L237"/>
    <mergeCell ref="M236:M237"/>
    <mergeCell ref="N236:N237"/>
    <mergeCell ref="Q236:Q237"/>
    <mergeCell ref="AH236:AH237"/>
    <mergeCell ref="AI236:AI237"/>
    <mergeCell ref="AJ236:AJ237"/>
    <mergeCell ref="AK236:AK237"/>
    <mergeCell ref="AL236:AL237"/>
    <mergeCell ref="A68:A69"/>
    <mergeCell ref="B68:B69"/>
    <mergeCell ref="C68:C69"/>
    <mergeCell ref="D68:D69"/>
    <mergeCell ref="E68:E69"/>
    <mergeCell ref="F92:F93"/>
    <mergeCell ref="W68:W69"/>
    <mergeCell ref="X68:X69"/>
    <mergeCell ref="Y68:Y69"/>
    <mergeCell ref="Z68:Z69"/>
    <mergeCell ref="F68:F69"/>
    <mergeCell ref="G68:G69"/>
    <mergeCell ref="H68:H69"/>
    <mergeCell ref="I68:I69"/>
    <mergeCell ref="J68:J69"/>
    <mergeCell ref="K68:K69"/>
    <mergeCell ref="AA68:AA69"/>
    <mergeCell ref="AB68:AB69"/>
    <mergeCell ref="AC68:AC69"/>
    <mergeCell ref="AD68:AD69"/>
    <mergeCell ref="AH68:AH69"/>
    <mergeCell ref="AI68:AI69"/>
    <mergeCell ref="AF68:AF69"/>
    <mergeCell ref="AM68:AM69"/>
    <mergeCell ref="A81:A82"/>
    <mergeCell ref="B81:B82"/>
    <mergeCell ref="C81:C82"/>
    <mergeCell ref="D81:D82"/>
    <mergeCell ref="E81:E82"/>
    <mergeCell ref="F81:F82"/>
    <mergeCell ref="G81:G82"/>
    <mergeCell ref="H81:H82"/>
    <mergeCell ref="I81:I82"/>
    <mergeCell ref="V18:V19"/>
    <mergeCell ref="U18:U19"/>
    <mergeCell ref="Q81:Q82"/>
    <mergeCell ref="R81:R82"/>
    <mergeCell ref="S81:S82"/>
    <mergeCell ref="T81:T82"/>
    <mergeCell ref="U81:U82"/>
    <mergeCell ref="V81:V82"/>
    <mergeCell ref="U68:U69"/>
    <mergeCell ref="V68:V69"/>
    <mergeCell ref="AH81:AH82"/>
    <mergeCell ref="W81:W82"/>
    <mergeCell ref="X81:X82"/>
    <mergeCell ref="Y81:Y82"/>
    <mergeCell ref="Z81:Z82"/>
    <mergeCell ref="AA81:AA82"/>
    <mergeCell ref="AB81:AB82"/>
    <mergeCell ref="AJ81:AJ82"/>
    <mergeCell ref="AK81:AK82"/>
    <mergeCell ref="AL81:AL82"/>
    <mergeCell ref="AM81:AM82"/>
    <mergeCell ref="A92:A93"/>
    <mergeCell ref="B92:B93"/>
    <mergeCell ref="C92:C93"/>
    <mergeCell ref="D92:D93"/>
    <mergeCell ref="E92:E93"/>
    <mergeCell ref="AC81:AC82"/>
    <mergeCell ref="W18:W19"/>
    <mergeCell ref="Q92:Q93"/>
    <mergeCell ref="R92:R93"/>
    <mergeCell ref="S92:S93"/>
    <mergeCell ref="T92:T93"/>
    <mergeCell ref="AI81:AI82"/>
    <mergeCell ref="AD81:AD82"/>
    <mergeCell ref="AE81:AE82"/>
    <mergeCell ref="AF81:AF82"/>
    <mergeCell ref="AG81:AG82"/>
    <mergeCell ref="X92:X93"/>
    <mergeCell ref="Y92:Y93"/>
    <mergeCell ref="Z92:Z93"/>
    <mergeCell ref="G92:G93"/>
    <mergeCell ref="H92:H93"/>
    <mergeCell ref="I92:I93"/>
    <mergeCell ref="J92:J93"/>
    <mergeCell ref="K92:K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97:A98"/>
    <mergeCell ref="B97:B98"/>
    <mergeCell ref="C97:C98"/>
    <mergeCell ref="D97:D98"/>
    <mergeCell ref="E97:E98"/>
    <mergeCell ref="F97:F98"/>
    <mergeCell ref="G97:G98"/>
    <mergeCell ref="H97:H98"/>
    <mergeCell ref="I97:I98"/>
    <mergeCell ref="J97:J98"/>
    <mergeCell ref="K97:K98"/>
    <mergeCell ref="Q97:Q98"/>
    <mergeCell ref="R97:R98"/>
    <mergeCell ref="S97:S98"/>
    <mergeCell ref="T97:T98"/>
    <mergeCell ref="U97:U98"/>
    <mergeCell ref="X18:X19"/>
    <mergeCell ref="V97:V98"/>
    <mergeCell ref="W97:W98"/>
    <mergeCell ref="X97:X98"/>
    <mergeCell ref="Y97:Y98"/>
    <mergeCell ref="U89:U90"/>
    <mergeCell ref="U92:U93"/>
    <mergeCell ref="V92:V93"/>
    <mergeCell ref="W92:W93"/>
    <mergeCell ref="Z97:Z98"/>
    <mergeCell ref="AA97:AA98"/>
    <mergeCell ref="AB97:AB98"/>
    <mergeCell ref="AC97:AC98"/>
    <mergeCell ref="AD97:AD98"/>
    <mergeCell ref="AE97:AE98"/>
    <mergeCell ref="AF97:AF98"/>
    <mergeCell ref="AG97:AG98"/>
    <mergeCell ref="AH97:AH98"/>
    <mergeCell ref="AI97:AI98"/>
    <mergeCell ref="AJ97:AJ98"/>
    <mergeCell ref="AK97:AK98"/>
    <mergeCell ref="AL97:AL98"/>
    <mergeCell ref="AM97:AM98"/>
    <mergeCell ref="A105:A106"/>
    <mergeCell ref="B105:B106"/>
    <mergeCell ref="C105:C106"/>
    <mergeCell ref="D105:D106"/>
    <mergeCell ref="E105:E106"/>
    <mergeCell ref="F105:F106"/>
    <mergeCell ref="G105:G106"/>
    <mergeCell ref="H105:H106"/>
    <mergeCell ref="I105:I106"/>
    <mergeCell ref="J105:J106"/>
    <mergeCell ref="K105:K106"/>
    <mergeCell ref="Y105:Y106"/>
    <mergeCell ref="X105:X106"/>
    <mergeCell ref="W105:W106"/>
    <mergeCell ref="V105:V106"/>
    <mergeCell ref="U105:U106"/>
    <mergeCell ref="T105:T106"/>
    <mergeCell ref="S105:S106"/>
    <mergeCell ref="R105:R106"/>
    <mergeCell ref="Z105:Z106"/>
    <mergeCell ref="AA105:AA106"/>
    <mergeCell ref="AB105:AB106"/>
    <mergeCell ref="AC105:AC106"/>
    <mergeCell ref="AD105:AD106"/>
    <mergeCell ref="AM105:AM106"/>
    <mergeCell ref="A182:A184"/>
    <mergeCell ref="B182:B184"/>
    <mergeCell ref="C182:C184"/>
    <mergeCell ref="D182:D184"/>
    <mergeCell ref="E182:E184"/>
    <mergeCell ref="F182:F184"/>
    <mergeCell ref="G182:G184"/>
    <mergeCell ref="AE105:AE106"/>
    <mergeCell ref="AF105:AF106"/>
    <mergeCell ref="J182:J184"/>
    <mergeCell ref="K182:K184"/>
    <mergeCell ref="U182:U184"/>
    <mergeCell ref="V182:V184"/>
    <mergeCell ref="AK105:AK106"/>
    <mergeCell ref="AL105:AL106"/>
    <mergeCell ref="AG105:AG106"/>
    <mergeCell ref="AH105:AH106"/>
    <mergeCell ref="AI105:AI106"/>
    <mergeCell ref="AJ105:AJ106"/>
    <mergeCell ref="W182:W184"/>
    <mergeCell ref="Q182:Q184"/>
    <mergeCell ref="R182:R184"/>
    <mergeCell ref="S182:S184"/>
    <mergeCell ref="T182:T184"/>
    <mergeCell ref="X182:X184"/>
    <mergeCell ref="AH182:AH184"/>
    <mergeCell ref="Y182:Y184"/>
    <mergeCell ref="Z182:Z184"/>
    <mergeCell ref="AA182:AA184"/>
    <mergeCell ref="AB182:AB184"/>
    <mergeCell ref="AC182:AC184"/>
    <mergeCell ref="AD182:AD184"/>
    <mergeCell ref="AE182:AE184"/>
    <mergeCell ref="AF182:AF184"/>
    <mergeCell ref="AG182:AG184"/>
    <mergeCell ref="AI182:AI184"/>
    <mergeCell ref="AJ182:AJ184"/>
    <mergeCell ref="AK182:AK184"/>
    <mergeCell ref="AL182:AL184"/>
    <mergeCell ref="AM182:AM184"/>
    <mergeCell ref="P92:P93"/>
    <mergeCell ref="P97:P98"/>
    <mergeCell ref="P105:P106"/>
    <mergeCell ref="Q105:Q106"/>
    <mergeCell ref="P182:P184"/>
    <mergeCell ref="P228:P231"/>
    <mergeCell ref="C18:C19"/>
    <mergeCell ref="P16:P17"/>
    <mergeCell ref="T84:T86"/>
    <mergeCell ref="P81:P82"/>
    <mergeCell ref="P68:P69"/>
    <mergeCell ref="P18:P19"/>
    <mergeCell ref="Q18:Q19"/>
    <mergeCell ref="H182:H184"/>
    <mergeCell ref="I182:I184"/>
  </mergeCells>
  <hyperlinks>
    <hyperlink ref="AF52" r:id="rId1" display="https://egrp365.ru/map/?x=60.14622891190021&amp;y=59.93753850460052&amp;zoom=18&amp;layer=2&amp;ref=bt"/>
    <hyperlink ref="AF53" r:id="rId2" display="https://egrp365.ru/map/?x=60.15017086199905&amp;y=59.96593763234048&amp;zoom=18&amp;layer=2&amp;ref=bt"/>
    <hyperlink ref="AG53" r:id="rId3" display="https://egrp365.ru/map/?x=60.145315641710695&amp;y=59.942768812179565&amp;zoom=18&amp;layer=2&amp;ref=bt"/>
    <hyperlink ref="AF54" r:id="rId4" display="https://egrp365.ru/map/?x=60.151970243355&amp;y=59.96110790806018&amp;zoom=18&amp;layer=2&amp;ref=bt"/>
    <hyperlink ref="AF55" r:id="rId5" display="https://egrp365.ru/map/?x=60.156932240484494&amp;y=59.962095765673055&amp;zoom=18&amp;layer=2&amp;ref=bt"/>
    <hyperlink ref="AF56" r:id="rId6" display="https://egrp365.ru/map/?x=60.15426060970892&amp;y=59.973919505546604&amp;zoom=18&amp;layer=2&amp;ref=bt"/>
    <hyperlink ref="AF57" r:id="rId7" display="https://egrp365.ru/map/?x=60.15357797574046&amp;y=59.972834482866084&amp;zoom=18&amp;layer=2&amp;ref=bt"/>
    <hyperlink ref="AF58" r:id="rId8" display="https://egrp365.ru/map/?x=60.157574800204095&amp;y=59.97355120817498&amp;zoom=18&amp;layer=2&amp;ref=bt"/>
  </hyperlinks>
  <printOptions/>
  <pageMargins left="0.3937007874015748" right="0" top="0" bottom="0" header="0.5118110236220472" footer="0.5118110236220472"/>
  <pageSetup horizontalDpi="600" verticalDpi="600" orientation="landscape" paperSize="9" scale="95" r:id="rId9"/>
</worksheet>
</file>

<file path=xl/worksheets/sheet2.xml><?xml version="1.0" encoding="utf-8"?>
<worksheet xmlns="http://schemas.openxmlformats.org/spreadsheetml/2006/main" xmlns:r="http://schemas.openxmlformats.org/officeDocument/2006/relationships">
  <sheetPr>
    <pageSetUpPr fitToPage="1"/>
  </sheetPr>
  <dimension ref="A2:O104"/>
  <sheetViews>
    <sheetView zoomScalePageLayoutView="0" workbookViewId="0" topLeftCell="A1">
      <selection activeCell="A4" sqref="A4"/>
    </sheetView>
  </sheetViews>
  <sheetFormatPr defaultColWidth="9.00390625" defaultRowHeight="12.75"/>
  <cols>
    <col min="1" max="1" width="15.375" style="0" customWidth="1"/>
  </cols>
  <sheetData>
    <row r="2" spans="1:15" ht="13.5" customHeight="1">
      <c r="A2" s="371" t="s">
        <v>21</v>
      </c>
      <c r="B2" s="181"/>
      <c r="C2" s="180"/>
      <c r="D2" s="179"/>
      <c r="E2" s="180"/>
      <c r="F2" s="179"/>
      <c r="G2" s="167"/>
      <c r="H2" s="180"/>
      <c r="I2" s="182"/>
      <c r="J2" s="167"/>
      <c r="K2" s="166"/>
      <c r="L2" s="167"/>
      <c r="M2" s="167"/>
      <c r="N2" s="167"/>
      <c r="O2" s="167"/>
    </row>
    <row r="3" spans="1:15" ht="13.5">
      <c r="A3" s="372"/>
      <c r="B3" s="35"/>
      <c r="C3" s="75"/>
      <c r="D3" s="46"/>
      <c r="E3" s="75"/>
      <c r="F3" s="46"/>
      <c r="G3" s="47"/>
      <c r="H3" s="47"/>
      <c r="I3" s="47"/>
      <c r="J3" s="47"/>
      <c r="K3" s="5"/>
      <c r="L3" s="47"/>
      <c r="M3" s="169"/>
      <c r="N3" s="47"/>
      <c r="O3" s="159"/>
    </row>
    <row r="4" spans="1:15" ht="13.5">
      <c r="A4" s="31" t="e">
        <f>SUM(#REF!+1)</f>
        <v>#REF!</v>
      </c>
      <c r="B4" s="106"/>
      <c r="C4" s="75"/>
      <c r="D4" s="46"/>
      <c r="E4" s="75"/>
      <c r="F4" s="100"/>
      <c r="G4" s="47"/>
      <c r="H4" s="75"/>
      <c r="I4" s="47"/>
      <c r="J4" s="36"/>
      <c r="K4" s="5"/>
      <c r="L4" s="42"/>
      <c r="M4" s="170"/>
      <c r="N4" s="42"/>
      <c r="O4" s="164"/>
    </row>
    <row r="5" spans="1:15" ht="13.5">
      <c r="A5" s="70" t="s">
        <v>29</v>
      </c>
      <c r="B5" s="106"/>
      <c r="C5" s="75"/>
      <c r="D5" s="46"/>
      <c r="E5" s="75"/>
      <c r="F5" s="98"/>
      <c r="G5" s="49"/>
      <c r="H5" s="93"/>
      <c r="I5" s="57"/>
      <c r="J5" s="42"/>
      <c r="K5" s="5"/>
      <c r="L5" s="42"/>
      <c r="M5" s="170"/>
      <c r="N5" s="42"/>
      <c r="O5" s="164"/>
    </row>
    <row r="6" spans="1:15" ht="13.5">
      <c r="A6" s="61" t="s">
        <v>133</v>
      </c>
      <c r="B6" s="140"/>
      <c r="C6" s="93"/>
      <c r="D6" s="101"/>
      <c r="E6" s="120"/>
      <c r="F6" s="101"/>
      <c r="G6" s="42"/>
      <c r="H6" s="59"/>
      <c r="I6" s="59"/>
      <c r="J6" s="59"/>
      <c r="K6" s="5"/>
      <c r="L6" s="42"/>
      <c r="M6" s="170"/>
      <c r="N6" s="42"/>
      <c r="O6" s="164"/>
    </row>
    <row r="7" spans="1:15" ht="13.5">
      <c r="A7" s="70" t="s">
        <v>29</v>
      </c>
      <c r="B7" s="102"/>
      <c r="C7" s="89"/>
      <c r="D7" s="52"/>
      <c r="E7" s="89"/>
      <c r="F7" s="102"/>
      <c r="G7" s="67"/>
      <c r="H7" s="152"/>
      <c r="I7" s="66"/>
      <c r="J7" s="66"/>
      <c r="K7" s="5"/>
      <c r="L7" s="53"/>
      <c r="M7" s="170"/>
      <c r="N7" s="53"/>
      <c r="O7" s="164"/>
    </row>
    <row r="8" spans="1:15" ht="13.5">
      <c r="A8" s="61" t="s">
        <v>29</v>
      </c>
      <c r="B8" s="98"/>
      <c r="C8" s="75"/>
      <c r="D8" s="103"/>
      <c r="E8" s="119"/>
      <c r="F8" s="103"/>
      <c r="G8" s="60"/>
      <c r="H8" s="119"/>
      <c r="I8" s="2"/>
      <c r="J8" s="2"/>
      <c r="K8" s="5"/>
      <c r="L8" s="2"/>
      <c r="M8" s="170"/>
      <c r="N8" s="2"/>
      <c r="O8" s="164"/>
    </row>
    <row r="9" spans="1:15" ht="13.5">
      <c r="A9" s="61" t="s">
        <v>29</v>
      </c>
      <c r="B9" s="121"/>
      <c r="C9" s="77"/>
      <c r="D9" s="103"/>
      <c r="E9" s="119"/>
      <c r="F9" s="103"/>
      <c r="G9" s="60"/>
      <c r="H9" s="119"/>
      <c r="I9" s="2"/>
      <c r="J9" s="2"/>
      <c r="K9" s="5"/>
      <c r="L9" s="2"/>
      <c r="M9" s="170"/>
      <c r="N9" s="2"/>
      <c r="O9" s="164"/>
    </row>
    <row r="10" spans="1:15" ht="13.5">
      <c r="A10" s="287" t="s">
        <v>133</v>
      </c>
      <c r="B10" s="103"/>
      <c r="C10" s="80"/>
      <c r="D10" s="103"/>
      <c r="E10" s="119"/>
      <c r="F10" s="98"/>
      <c r="G10" s="60"/>
      <c r="H10" s="122"/>
      <c r="I10" s="60"/>
      <c r="J10" s="2"/>
      <c r="K10" s="5"/>
      <c r="L10" s="2"/>
      <c r="M10" s="170"/>
      <c r="N10" s="2"/>
      <c r="O10" s="164"/>
    </row>
    <row r="11" spans="1:15" ht="13.5">
      <c r="A11" s="289"/>
      <c r="B11" s="103"/>
      <c r="C11" s="80"/>
      <c r="D11" s="103"/>
      <c r="E11" s="119"/>
      <c r="F11" s="103"/>
      <c r="G11" s="60"/>
      <c r="H11" s="119"/>
      <c r="I11" s="60"/>
      <c r="J11" s="60"/>
      <c r="K11" s="5"/>
      <c r="L11" s="2"/>
      <c r="M11" s="170"/>
      <c r="N11" s="2"/>
      <c r="O11" s="164"/>
    </row>
    <row r="12" spans="1:15" ht="13.5">
      <c r="A12" s="61" t="s">
        <v>133</v>
      </c>
      <c r="B12" s="46"/>
      <c r="C12" s="75"/>
      <c r="D12" s="46"/>
      <c r="E12" s="75"/>
      <c r="F12" s="46"/>
      <c r="G12" s="46"/>
      <c r="H12" s="75"/>
      <c r="I12" s="2"/>
      <c r="J12" s="2"/>
      <c r="K12" s="5"/>
      <c r="L12" s="2"/>
      <c r="M12" s="170"/>
      <c r="N12" s="2"/>
      <c r="O12" s="164"/>
    </row>
    <row r="13" spans="1:15" ht="13.5">
      <c r="A13" s="61" t="s">
        <v>133</v>
      </c>
      <c r="B13" s="130"/>
      <c r="C13" s="75"/>
      <c r="D13" s="46"/>
      <c r="E13" s="75"/>
      <c r="F13" s="117"/>
      <c r="G13" s="46"/>
      <c r="H13" s="75"/>
      <c r="I13" s="2"/>
      <c r="J13" s="2"/>
      <c r="K13" s="5"/>
      <c r="L13" s="103"/>
      <c r="M13" s="171"/>
      <c r="N13" s="2"/>
      <c r="O13" s="164"/>
    </row>
    <row r="14" spans="1:15" ht="13.5">
      <c r="A14" s="61" t="s">
        <v>133</v>
      </c>
      <c r="B14" s="5"/>
      <c r="C14" s="58"/>
      <c r="D14" s="5"/>
      <c r="E14" s="61"/>
      <c r="F14" s="285"/>
      <c r="G14" s="285"/>
      <c r="H14" s="285"/>
      <c r="I14" s="285"/>
      <c r="J14" s="285"/>
      <c r="K14" s="5"/>
      <c r="L14" s="441"/>
      <c r="M14" s="460"/>
      <c r="N14" s="441"/>
      <c r="O14" s="461"/>
    </row>
    <row r="15" spans="1:15" ht="13.5">
      <c r="A15" s="61" t="s">
        <v>133</v>
      </c>
      <c r="B15" s="5"/>
      <c r="C15" s="58"/>
      <c r="D15" s="5"/>
      <c r="E15" s="61"/>
      <c r="F15" s="350"/>
      <c r="G15" s="350"/>
      <c r="H15" s="350"/>
      <c r="I15" s="350"/>
      <c r="J15" s="350"/>
      <c r="K15" s="5"/>
      <c r="L15" s="441"/>
      <c r="M15" s="460"/>
      <c r="N15" s="441"/>
      <c r="O15" s="461"/>
    </row>
    <row r="16" spans="1:15" ht="13.5">
      <c r="A16" s="61" t="s">
        <v>133</v>
      </c>
      <c r="B16" s="5"/>
      <c r="C16" s="58"/>
      <c r="D16" s="5"/>
      <c r="E16" s="61"/>
      <c r="F16" s="350"/>
      <c r="G16" s="350"/>
      <c r="H16" s="350"/>
      <c r="I16" s="350"/>
      <c r="J16" s="350"/>
      <c r="K16" s="5"/>
      <c r="L16" s="441"/>
      <c r="M16" s="460"/>
      <c r="N16" s="441"/>
      <c r="O16" s="461"/>
    </row>
    <row r="17" spans="1:15" ht="13.5">
      <c r="A17" s="61" t="s">
        <v>133</v>
      </c>
      <c r="B17" s="19"/>
      <c r="C17" s="69"/>
      <c r="D17" s="19"/>
      <c r="E17" s="69"/>
      <c r="F17" s="350"/>
      <c r="G17" s="350"/>
      <c r="H17" s="350"/>
      <c r="I17" s="350"/>
      <c r="J17" s="350"/>
      <c r="K17" s="5"/>
      <c r="L17" s="441"/>
      <c r="M17" s="460"/>
      <c r="N17" s="441"/>
      <c r="O17" s="461"/>
    </row>
    <row r="18" spans="1:15" ht="13.5">
      <c r="A18" s="61" t="s">
        <v>133</v>
      </c>
      <c r="B18" s="5"/>
      <c r="C18" s="58"/>
      <c r="D18" s="5"/>
      <c r="E18" s="61"/>
      <c r="F18" s="5"/>
      <c r="G18" s="5"/>
      <c r="H18" s="5"/>
      <c r="I18" s="5"/>
      <c r="J18" s="5"/>
      <c r="K18" s="5"/>
      <c r="L18" s="5"/>
      <c r="M18" s="166"/>
      <c r="N18" s="5"/>
      <c r="O18" s="159"/>
    </row>
    <row r="19" spans="1:15" ht="13.5">
      <c r="A19" s="61" t="s">
        <v>29</v>
      </c>
      <c r="B19" s="5"/>
      <c r="C19" s="58"/>
      <c r="D19" s="5"/>
      <c r="E19" s="61"/>
      <c r="F19" s="5"/>
      <c r="G19" s="5"/>
      <c r="H19" s="5"/>
      <c r="I19" s="5"/>
      <c r="J19" s="5"/>
      <c r="K19" s="5"/>
      <c r="L19" s="5"/>
      <c r="M19" s="166"/>
      <c r="N19" s="5"/>
      <c r="O19" s="159"/>
    </row>
    <row r="20" spans="1:15" ht="13.5">
      <c r="A20" s="61" t="s">
        <v>133</v>
      </c>
      <c r="B20" s="46"/>
      <c r="C20" s="75"/>
      <c r="D20" s="46"/>
      <c r="E20" s="75"/>
      <c r="F20" s="46"/>
      <c r="G20" s="36"/>
      <c r="H20" s="36"/>
      <c r="I20" s="36"/>
      <c r="J20" s="36"/>
      <c r="K20" s="5"/>
      <c r="L20" s="36"/>
      <c r="M20" s="167"/>
      <c r="N20" s="36"/>
      <c r="O20" s="160"/>
    </row>
    <row r="21" spans="1:15" ht="13.5">
      <c r="A21" s="61" t="s">
        <v>133</v>
      </c>
      <c r="B21" s="437"/>
      <c r="C21" s="442"/>
      <c r="D21" s="398"/>
      <c r="E21" s="442"/>
      <c r="F21" s="46"/>
      <c r="G21" s="35"/>
      <c r="H21" s="35"/>
      <c r="I21" s="437"/>
      <c r="J21" s="439"/>
      <c r="K21" s="5"/>
      <c r="L21" s="437"/>
      <c r="M21" s="458"/>
      <c r="N21" s="437"/>
      <c r="O21" s="459"/>
    </row>
    <row r="22" spans="1:15" ht="13.5">
      <c r="A22" s="61" t="s">
        <v>133</v>
      </c>
      <c r="B22" s="448"/>
      <c r="C22" s="444"/>
      <c r="D22" s="331"/>
      <c r="E22" s="449"/>
      <c r="F22" s="98"/>
      <c r="G22" s="36"/>
      <c r="H22" s="36"/>
      <c r="I22" s="438"/>
      <c r="J22" s="440"/>
      <c r="K22" s="5"/>
      <c r="L22" s="438"/>
      <c r="M22" s="457"/>
      <c r="N22" s="438"/>
      <c r="O22" s="455"/>
    </row>
    <row r="23" spans="1:15" ht="13.5">
      <c r="A23" s="61" t="s">
        <v>133</v>
      </c>
      <c r="B23" s="35"/>
      <c r="C23" s="75"/>
      <c r="D23" s="46"/>
      <c r="E23" s="75"/>
      <c r="F23" s="46"/>
      <c r="G23" s="36"/>
      <c r="H23" s="36"/>
      <c r="I23" s="36"/>
      <c r="J23" s="36"/>
      <c r="K23" s="5"/>
      <c r="L23" s="36"/>
      <c r="M23" s="167"/>
      <c r="N23" s="36"/>
      <c r="O23" s="161"/>
    </row>
    <row r="24" spans="1:15" ht="13.5">
      <c r="A24" s="61" t="s">
        <v>133</v>
      </c>
      <c r="B24" s="35"/>
      <c r="C24" s="75"/>
      <c r="D24" s="46"/>
      <c r="E24" s="75"/>
      <c r="F24" s="46"/>
      <c r="G24" s="36"/>
      <c r="H24" s="36"/>
      <c r="I24" s="36"/>
      <c r="J24" s="36"/>
      <c r="K24" s="5"/>
      <c r="L24" s="36"/>
      <c r="M24" s="167"/>
      <c r="N24" s="36"/>
      <c r="O24" s="161"/>
    </row>
    <row r="25" spans="1:15" ht="13.5">
      <c r="A25" s="70" t="s">
        <v>29</v>
      </c>
      <c r="B25" s="35"/>
      <c r="C25" s="75"/>
      <c r="D25" s="46"/>
      <c r="E25" s="75"/>
      <c r="F25" s="46"/>
      <c r="G25" s="36"/>
      <c r="H25" s="36"/>
      <c r="I25" s="36"/>
      <c r="J25" s="36"/>
      <c r="K25" s="5"/>
      <c r="L25" s="36"/>
      <c r="M25" s="167"/>
      <c r="N25" s="36"/>
      <c r="O25" s="161"/>
    </row>
    <row r="26" spans="1:15" ht="13.5">
      <c r="A26" s="70" t="s">
        <v>29</v>
      </c>
      <c r="B26" s="105"/>
      <c r="C26" s="139"/>
      <c r="D26" s="99"/>
      <c r="E26" s="139"/>
      <c r="F26" s="99"/>
      <c r="G26" s="37"/>
      <c r="H26" s="139"/>
      <c r="I26" s="37"/>
      <c r="J26" s="37"/>
      <c r="K26" s="5"/>
      <c r="L26" s="37"/>
      <c r="M26" s="168"/>
      <c r="N26" s="37"/>
      <c r="O26" s="162"/>
    </row>
    <row r="27" spans="1:15" ht="13.5">
      <c r="A27" s="71" t="s">
        <v>29</v>
      </c>
      <c r="B27" s="105"/>
      <c r="C27" s="139"/>
      <c r="D27" s="99"/>
      <c r="E27" s="139"/>
      <c r="F27" s="99"/>
      <c r="G27" s="37"/>
      <c r="H27" s="37"/>
      <c r="I27" s="37"/>
      <c r="J27" s="37"/>
      <c r="K27" s="5"/>
      <c r="L27" s="37"/>
      <c r="M27" s="168"/>
      <c r="N27" s="37"/>
      <c r="O27" s="163"/>
    </row>
    <row r="28" spans="1:15" ht="13.5">
      <c r="A28" s="72" t="s">
        <v>29</v>
      </c>
      <c r="B28" s="105"/>
      <c r="C28" s="139"/>
      <c r="D28" s="99"/>
      <c r="E28" s="139"/>
      <c r="F28" s="99"/>
      <c r="G28" s="37"/>
      <c r="H28" s="37"/>
      <c r="I28" s="37"/>
      <c r="J28" s="37"/>
      <c r="K28" s="5"/>
      <c r="L28" s="37"/>
      <c r="M28" s="168"/>
      <c r="N28" s="37"/>
      <c r="O28" s="163"/>
    </row>
    <row r="29" spans="1:15" ht="13.5">
      <c r="A29" s="72" t="s">
        <v>29</v>
      </c>
      <c r="B29" s="105"/>
      <c r="C29" s="139"/>
      <c r="D29" s="99"/>
      <c r="E29" s="139"/>
      <c r="F29" s="99"/>
      <c r="G29" s="37"/>
      <c r="H29" s="37"/>
      <c r="I29" s="37"/>
      <c r="J29" s="37"/>
      <c r="K29" s="5"/>
      <c r="L29" s="37"/>
      <c r="M29" s="168"/>
      <c r="N29" s="37"/>
      <c r="O29" s="163"/>
    </row>
    <row r="30" spans="1:15" ht="13.5">
      <c r="A30" s="72" t="s">
        <v>133</v>
      </c>
      <c r="B30" s="105"/>
      <c r="C30" s="139"/>
      <c r="D30" s="99"/>
      <c r="E30" s="139"/>
      <c r="F30" s="99"/>
      <c r="G30" s="37"/>
      <c r="H30" s="139"/>
      <c r="I30" s="37"/>
      <c r="J30" s="37"/>
      <c r="K30" s="5"/>
      <c r="L30" s="37"/>
      <c r="M30" s="168"/>
      <c r="N30" s="37"/>
      <c r="O30" s="163"/>
    </row>
    <row r="31" spans="1:15" ht="13.5">
      <c r="A31" s="71" t="s">
        <v>29</v>
      </c>
      <c r="B31" s="437"/>
      <c r="C31" s="442"/>
      <c r="D31" s="398"/>
      <c r="E31" s="442"/>
      <c r="F31" s="398"/>
      <c r="G31" s="445"/>
      <c r="H31" s="442"/>
      <c r="I31" s="36"/>
      <c r="J31" s="36"/>
      <c r="K31" s="5"/>
      <c r="L31" s="36"/>
      <c r="M31" s="167"/>
      <c r="N31" s="36"/>
      <c r="O31" s="161"/>
    </row>
    <row r="32" spans="1:15" ht="13.5">
      <c r="A32" s="72" t="s">
        <v>29</v>
      </c>
      <c r="B32" s="452"/>
      <c r="C32" s="443"/>
      <c r="D32" s="412"/>
      <c r="E32" s="443"/>
      <c r="F32" s="412"/>
      <c r="G32" s="446"/>
      <c r="H32" s="446"/>
      <c r="I32" s="450"/>
      <c r="J32" s="450"/>
      <c r="K32" s="5"/>
      <c r="L32" s="451"/>
      <c r="M32" s="456"/>
      <c r="N32" s="450"/>
      <c r="O32" s="454"/>
    </row>
    <row r="33" spans="1:15" ht="13.5">
      <c r="A33" s="72" t="s">
        <v>29</v>
      </c>
      <c r="B33" s="453"/>
      <c r="C33" s="444"/>
      <c r="D33" s="413"/>
      <c r="E33" s="444"/>
      <c r="F33" s="413"/>
      <c r="G33" s="447"/>
      <c r="H33" s="447"/>
      <c r="I33" s="438"/>
      <c r="J33" s="438"/>
      <c r="K33" s="5"/>
      <c r="L33" s="438"/>
      <c r="M33" s="457"/>
      <c r="N33" s="438"/>
      <c r="O33" s="455"/>
    </row>
    <row r="34" spans="1:15" ht="13.5">
      <c r="A34" s="72" t="s">
        <v>29</v>
      </c>
      <c r="B34" s="35"/>
      <c r="C34" s="75"/>
      <c r="D34" s="46"/>
      <c r="E34" s="75"/>
      <c r="F34" s="46"/>
      <c r="G34" s="47"/>
      <c r="H34" s="75"/>
      <c r="I34" s="36"/>
      <c r="J34" s="36"/>
      <c r="K34" s="5"/>
      <c r="L34" s="36"/>
      <c r="M34" s="167"/>
      <c r="N34" s="36"/>
      <c r="O34" s="160"/>
    </row>
    <row r="35" spans="1:15" ht="13.5">
      <c r="A35" s="72" t="s">
        <v>29</v>
      </c>
      <c r="B35" s="35"/>
      <c r="C35" s="75"/>
      <c r="D35" s="46"/>
      <c r="E35" s="75"/>
      <c r="F35" s="46"/>
      <c r="G35" s="47"/>
      <c r="H35" s="75"/>
      <c r="I35" s="36"/>
      <c r="J35" s="36"/>
      <c r="K35" s="5"/>
      <c r="L35" s="36"/>
      <c r="M35" s="167"/>
      <c r="N35" s="36"/>
      <c r="O35" s="161"/>
    </row>
    <row r="36" spans="1:15" ht="13.5">
      <c r="A36" s="72" t="s">
        <v>29</v>
      </c>
      <c r="B36" s="5"/>
      <c r="C36" s="58"/>
      <c r="D36" s="5"/>
      <c r="E36" s="61"/>
      <c r="F36" s="5"/>
      <c r="G36" s="5"/>
      <c r="H36" s="5"/>
      <c r="I36" s="5"/>
      <c r="J36" s="5"/>
      <c r="K36" s="5"/>
      <c r="L36" s="5"/>
      <c r="M36" s="166"/>
      <c r="N36" s="5"/>
      <c r="O36" s="159"/>
    </row>
    <row r="37" spans="1:15" ht="13.5">
      <c r="A37" s="72" t="s">
        <v>29</v>
      </c>
      <c r="B37" s="5"/>
      <c r="C37" s="58"/>
      <c r="D37" s="5"/>
      <c r="E37" s="61"/>
      <c r="F37" s="5"/>
      <c r="G37" s="5"/>
      <c r="H37" s="5"/>
      <c r="I37" s="5"/>
      <c r="J37" s="5"/>
      <c r="K37" s="5"/>
      <c r="L37" s="5"/>
      <c r="M37" s="166"/>
      <c r="N37" s="5"/>
      <c r="O37" s="159"/>
    </row>
    <row r="38" spans="1:15" ht="13.5">
      <c r="A38" s="71" t="s">
        <v>29</v>
      </c>
      <c r="B38" s="19"/>
      <c r="C38" s="69"/>
      <c r="D38" s="19"/>
      <c r="E38" s="70"/>
      <c r="F38" s="5"/>
      <c r="G38" s="5"/>
      <c r="H38" s="5"/>
      <c r="I38" s="5"/>
      <c r="J38" s="5"/>
      <c r="K38" s="5"/>
      <c r="L38" s="5"/>
      <c r="M38" s="166"/>
      <c r="N38" s="5"/>
      <c r="O38" s="159"/>
    </row>
    <row r="39" spans="1:15" ht="13.5">
      <c r="A39" s="72" t="s">
        <v>333</v>
      </c>
      <c r="B39" s="19"/>
      <c r="C39" s="69"/>
      <c r="D39" s="19"/>
      <c r="E39" s="70"/>
      <c r="F39" s="5"/>
      <c r="G39" s="5"/>
      <c r="H39" s="5"/>
      <c r="I39" s="5"/>
      <c r="J39" s="5"/>
      <c r="K39" s="5"/>
      <c r="L39" s="5"/>
      <c r="M39" s="166"/>
      <c r="N39" s="5"/>
      <c r="O39" s="159"/>
    </row>
    <row r="40" spans="1:15" ht="13.5">
      <c r="A40" s="72" t="s">
        <v>29</v>
      </c>
      <c r="B40" s="19"/>
      <c r="C40" s="69"/>
      <c r="D40" s="19"/>
      <c r="E40" s="70"/>
      <c r="F40" s="5"/>
      <c r="G40" s="5"/>
      <c r="H40" s="5"/>
      <c r="I40" s="5"/>
      <c r="J40" s="5"/>
      <c r="K40" s="5"/>
      <c r="L40" s="5"/>
      <c r="M40" s="166"/>
      <c r="N40" s="5"/>
      <c r="O40" s="159"/>
    </row>
    <row r="41" spans="1:15" ht="13.5">
      <c r="A41" s="72" t="s">
        <v>29</v>
      </c>
      <c r="B41" s="19"/>
      <c r="C41" s="69"/>
      <c r="D41" s="19"/>
      <c r="E41" s="70"/>
      <c r="F41" s="5"/>
      <c r="G41" s="5"/>
      <c r="H41" s="5"/>
      <c r="I41" s="5"/>
      <c r="J41" s="5"/>
      <c r="K41" s="5"/>
      <c r="L41" s="5"/>
      <c r="M41" s="166"/>
      <c r="N41" s="5"/>
      <c r="O41" s="159"/>
    </row>
    <row r="42" ht="13.5">
      <c r="A42" s="72" t="s">
        <v>29</v>
      </c>
    </row>
    <row r="43" ht="12.75">
      <c r="A43" s="141" t="s">
        <v>29</v>
      </c>
    </row>
    <row r="44" ht="13.5">
      <c r="A44" s="70" t="s">
        <v>29</v>
      </c>
    </row>
    <row r="45" ht="13.5">
      <c r="A45" s="61" t="s">
        <v>29</v>
      </c>
    </row>
    <row r="46" ht="13.5">
      <c r="A46" s="70" t="s">
        <v>29</v>
      </c>
    </row>
    <row r="47" ht="13.5">
      <c r="A47" s="70" t="s">
        <v>29</v>
      </c>
    </row>
    <row r="48" ht="13.5">
      <c r="A48" s="61" t="s">
        <v>29</v>
      </c>
    </row>
    <row r="49" ht="13.5">
      <c r="A49" s="61" t="s">
        <v>245</v>
      </c>
    </row>
    <row r="50" ht="13.5">
      <c r="A50" s="61" t="s">
        <v>29</v>
      </c>
    </row>
    <row r="51" ht="13.5">
      <c r="A51" s="61" t="s">
        <v>29</v>
      </c>
    </row>
    <row r="52" ht="13.5">
      <c r="A52" s="61" t="s">
        <v>29</v>
      </c>
    </row>
    <row r="53" ht="13.5">
      <c r="A53" s="61" t="s">
        <v>29</v>
      </c>
    </row>
    <row r="54" ht="13.5">
      <c r="A54" s="61" t="s">
        <v>29</v>
      </c>
    </row>
    <row r="55" ht="13.5">
      <c r="A55" s="61" t="s">
        <v>245</v>
      </c>
    </row>
    <row r="56" ht="13.5">
      <c r="A56" s="61" t="s">
        <v>29</v>
      </c>
    </row>
    <row r="57" ht="13.5">
      <c r="A57" s="73" t="s">
        <v>133</v>
      </c>
    </row>
    <row r="58" ht="13.5">
      <c r="A58" s="70" t="s">
        <v>29</v>
      </c>
    </row>
    <row r="59" ht="13.5">
      <c r="A59" s="70" t="s">
        <v>29</v>
      </c>
    </row>
    <row r="60" ht="13.5">
      <c r="A60" s="70" t="s">
        <v>29</v>
      </c>
    </row>
    <row r="61" ht="13.5">
      <c r="A61" s="70" t="s">
        <v>29</v>
      </c>
    </row>
    <row r="62" ht="13.5">
      <c r="A62" s="70" t="s">
        <v>29</v>
      </c>
    </row>
    <row r="63" ht="13.5">
      <c r="A63" s="61" t="s">
        <v>133</v>
      </c>
    </row>
    <row r="64" ht="13.5">
      <c r="A64" s="61" t="s">
        <v>29</v>
      </c>
    </row>
    <row r="65" ht="13.5">
      <c r="A65" s="61" t="s">
        <v>29</v>
      </c>
    </row>
    <row r="66" ht="13.5">
      <c r="A66" s="61" t="s">
        <v>29</v>
      </c>
    </row>
    <row r="67" ht="13.5">
      <c r="A67" s="70" t="s">
        <v>133</v>
      </c>
    </row>
    <row r="68" ht="13.5">
      <c r="A68" s="61" t="s">
        <v>29</v>
      </c>
    </row>
    <row r="69" ht="13.5">
      <c r="A69" s="61" t="s">
        <v>29</v>
      </c>
    </row>
    <row r="70" ht="13.5">
      <c r="A70" s="61" t="s">
        <v>29</v>
      </c>
    </row>
    <row r="71" ht="13.5">
      <c r="A71" s="61" t="s">
        <v>29</v>
      </c>
    </row>
    <row r="72" ht="13.5">
      <c r="A72" s="70" t="s">
        <v>29</v>
      </c>
    </row>
    <row r="73" ht="13.5">
      <c r="A73" s="61" t="s">
        <v>29</v>
      </c>
    </row>
    <row r="74" ht="13.5">
      <c r="A74" s="61" t="s">
        <v>29</v>
      </c>
    </row>
    <row r="75" ht="13.5">
      <c r="A75" s="61" t="s">
        <v>29</v>
      </c>
    </row>
    <row r="76" ht="13.5">
      <c r="A76" s="61" t="s">
        <v>29</v>
      </c>
    </row>
    <row r="77" ht="13.5">
      <c r="A77" s="61" t="s">
        <v>29</v>
      </c>
    </row>
    <row r="78" ht="13.5">
      <c r="A78" s="61" t="s">
        <v>29</v>
      </c>
    </row>
    <row r="79" ht="13.5">
      <c r="A79" s="70" t="s">
        <v>29</v>
      </c>
    </row>
    <row r="80" ht="13.5">
      <c r="A80" s="61" t="s">
        <v>133</v>
      </c>
    </row>
    <row r="81" ht="13.5">
      <c r="A81" s="61" t="s">
        <v>133</v>
      </c>
    </row>
    <row r="82" ht="13.5">
      <c r="A82" s="61" t="s">
        <v>133</v>
      </c>
    </row>
    <row r="83" ht="13.5">
      <c r="A83" s="70" t="s">
        <v>29</v>
      </c>
    </row>
    <row r="84" ht="13.5">
      <c r="A84" s="70" t="s">
        <v>29</v>
      </c>
    </row>
    <row r="85" ht="13.5">
      <c r="A85" s="70" t="s">
        <v>245</v>
      </c>
    </row>
    <row r="86" ht="13.5">
      <c r="A86" s="70" t="s">
        <v>29</v>
      </c>
    </row>
    <row r="87" ht="13.5">
      <c r="A87" s="70" t="s">
        <v>29</v>
      </c>
    </row>
    <row r="88" ht="13.5">
      <c r="A88" s="70" t="s">
        <v>29</v>
      </c>
    </row>
    <row r="89" ht="13.5">
      <c r="A89" s="70" t="s">
        <v>29</v>
      </c>
    </row>
    <row r="90" ht="13.5">
      <c r="A90" s="70" t="s">
        <v>29</v>
      </c>
    </row>
    <row r="91" ht="13.5">
      <c r="A91" s="70" t="s">
        <v>29</v>
      </c>
    </row>
    <row r="92" ht="13.5">
      <c r="A92" s="61" t="s">
        <v>29</v>
      </c>
    </row>
    <row r="93" ht="13.5">
      <c r="A93" s="74" t="s">
        <v>29</v>
      </c>
    </row>
    <row r="94" ht="13.5">
      <c r="A94" s="70" t="s">
        <v>29</v>
      </c>
    </row>
    <row r="95" ht="13.5">
      <c r="A95" s="70" t="s">
        <v>29</v>
      </c>
    </row>
    <row r="96" ht="13.5">
      <c r="A96" s="70" t="s">
        <v>29</v>
      </c>
    </row>
    <row r="97" ht="13.5">
      <c r="A97" s="61" t="s">
        <v>29</v>
      </c>
    </row>
    <row r="98" ht="13.5">
      <c r="A98" s="61" t="s">
        <v>29</v>
      </c>
    </row>
    <row r="99" ht="13.5">
      <c r="A99" s="70" t="s">
        <v>29</v>
      </c>
    </row>
    <row r="100" ht="13.5">
      <c r="A100" s="70" t="s">
        <v>29</v>
      </c>
    </row>
    <row r="101" ht="13.5">
      <c r="A101" s="70" t="s">
        <v>29</v>
      </c>
    </row>
    <row r="102" ht="13.5">
      <c r="A102" s="70" t="s">
        <v>29</v>
      </c>
    </row>
    <row r="103" ht="13.5">
      <c r="A103" s="70" t="s">
        <v>29</v>
      </c>
    </row>
    <row r="104" ht="13.5">
      <c r="A104" s="70" t="s">
        <v>29</v>
      </c>
    </row>
  </sheetData>
  <sheetProtection/>
  <mergeCells count="34">
    <mergeCell ref="N21:N22"/>
    <mergeCell ref="N14:N17"/>
    <mergeCell ref="O32:O33"/>
    <mergeCell ref="M32:M33"/>
    <mergeCell ref="N32:N33"/>
    <mergeCell ref="M21:M22"/>
    <mergeCell ref="O21:O22"/>
    <mergeCell ref="M14:M17"/>
    <mergeCell ref="O14:O17"/>
    <mergeCell ref="A2:A3"/>
    <mergeCell ref="A10:A11"/>
    <mergeCell ref="H31:H33"/>
    <mergeCell ref="I32:I33"/>
    <mergeCell ref="J32:J33"/>
    <mergeCell ref="L32:L33"/>
    <mergeCell ref="L21:L22"/>
    <mergeCell ref="F14:F17"/>
    <mergeCell ref="G14:G17"/>
    <mergeCell ref="B31:B33"/>
    <mergeCell ref="C31:C33"/>
    <mergeCell ref="D31:D33"/>
    <mergeCell ref="E31:E33"/>
    <mergeCell ref="F31:F33"/>
    <mergeCell ref="G31:G33"/>
    <mergeCell ref="B21:B22"/>
    <mergeCell ref="C21:C22"/>
    <mergeCell ref="D21:D22"/>
    <mergeCell ref="E21:E22"/>
    <mergeCell ref="I21:I22"/>
    <mergeCell ref="J21:J22"/>
    <mergeCell ref="H14:H17"/>
    <mergeCell ref="I14:I17"/>
    <mergeCell ref="J14:J17"/>
    <mergeCell ref="L14:L17"/>
  </mergeCells>
  <printOptions/>
  <pageMargins left="0.7" right="0.7" top="0.75" bottom="0.75" header="0.3" footer="0.3"/>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2:K106"/>
  <sheetViews>
    <sheetView zoomScalePageLayoutView="0" workbookViewId="0" topLeftCell="A7">
      <selection activeCell="A2" sqref="A2:K106"/>
    </sheetView>
  </sheetViews>
  <sheetFormatPr defaultColWidth="9.00390625" defaultRowHeight="12.75"/>
  <cols>
    <col min="1" max="1" width="13.25390625" style="0" customWidth="1"/>
    <col min="2" max="2" width="13.00390625" style="0" customWidth="1"/>
    <col min="3" max="3" width="12.375" style="0" customWidth="1"/>
    <col min="4" max="4" width="10.00390625" style="0" customWidth="1"/>
  </cols>
  <sheetData>
    <row r="2" spans="1:11" ht="12.75" customHeight="1">
      <c r="A2" s="371" t="s">
        <v>368</v>
      </c>
      <c r="B2" s="371" t="s">
        <v>369</v>
      </c>
      <c r="C2" s="371" t="s">
        <v>370</v>
      </c>
      <c r="D2" s="371" t="s">
        <v>371</v>
      </c>
      <c r="E2" s="371" t="s">
        <v>1105</v>
      </c>
      <c r="F2" s="369" t="s">
        <v>1106</v>
      </c>
      <c r="G2" s="369" t="s">
        <v>372</v>
      </c>
      <c r="H2" s="369" t="s">
        <v>782</v>
      </c>
      <c r="I2" s="371" t="s">
        <v>373</v>
      </c>
      <c r="J2" s="462" t="s">
        <v>777</v>
      </c>
      <c r="K2" s="371" t="s">
        <v>369</v>
      </c>
    </row>
    <row r="3" spans="1:11" ht="12.75" customHeight="1">
      <c r="A3" s="372"/>
      <c r="B3" s="372"/>
      <c r="C3" s="372"/>
      <c r="D3" s="372"/>
      <c r="E3" s="372"/>
      <c r="F3" s="370"/>
      <c r="G3" s="370"/>
      <c r="H3" s="370"/>
      <c r="I3" s="372"/>
      <c r="J3" s="463"/>
      <c r="K3" s="372"/>
    </row>
    <row r="4" spans="1:11" ht="12.75">
      <c r="A4" s="31" t="e">
        <f aca="true" t="shared" si="0" ref="A4:K4">SUM(#REF!+1)</f>
        <v>#REF!</v>
      </c>
      <c r="B4" s="31" t="e">
        <f t="shared" si="0"/>
        <v>#REF!</v>
      </c>
      <c r="C4" s="31" t="e">
        <f t="shared" si="0"/>
        <v>#REF!</v>
      </c>
      <c r="D4" s="31" t="e">
        <f t="shared" si="0"/>
        <v>#REF!</v>
      </c>
      <c r="E4" s="31" t="e">
        <f t="shared" si="0"/>
        <v>#REF!</v>
      </c>
      <c r="F4" s="31" t="e">
        <f t="shared" si="0"/>
        <v>#REF!</v>
      </c>
      <c r="G4" s="31" t="e">
        <f t="shared" si="0"/>
        <v>#REF!</v>
      </c>
      <c r="H4" s="31" t="e">
        <f t="shared" si="0"/>
        <v>#REF!</v>
      </c>
      <c r="I4" s="31" t="e">
        <f t="shared" si="0"/>
        <v>#REF!</v>
      </c>
      <c r="J4" s="157" t="e">
        <f t="shared" si="0"/>
        <v>#REF!</v>
      </c>
      <c r="K4" s="31" t="e">
        <f t="shared" si="0"/>
        <v>#REF!</v>
      </c>
    </row>
    <row r="5" spans="1:11" ht="27">
      <c r="A5" s="5">
        <v>4</v>
      </c>
      <c r="B5" s="5">
        <v>1.1</v>
      </c>
      <c r="C5" s="5">
        <v>1</v>
      </c>
      <c r="D5" s="5">
        <v>4.4</v>
      </c>
      <c r="E5" s="5"/>
      <c r="F5" s="5">
        <v>0</v>
      </c>
      <c r="G5" s="5"/>
      <c r="H5" s="5" t="s">
        <v>381</v>
      </c>
      <c r="I5" s="5"/>
      <c r="J5" s="156">
        <v>2</v>
      </c>
      <c r="K5" s="5">
        <v>1.1</v>
      </c>
    </row>
    <row r="6" spans="1:11" ht="27" customHeight="1">
      <c r="A6" s="5">
        <v>2</v>
      </c>
      <c r="B6" s="5">
        <v>1.1</v>
      </c>
      <c r="C6" s="5" t="s">
        <v>783</v>
      </c>
      <c r="D6" s="5">
        <v>2.2</v>
      </c>
      <c r="E6" s="5"/>
      <c r="F6" s="5">
        <v>0</v>
      </c>
      <c r="G6" s="5"/>
      <c r="H6" s="5">
        <v>1</v>
      </c>
      <c r="I6" s="5"/>
      <c r="J6" s="156">
        <v>2</v>
      </c>
      <c r="K6" s="5">
        <v>1.1</v>
      </c>
    </row>
    <row r="7" spans="1:11" ht="13.5">
      <c r="A7" s="5">
        <v>4</v>
      </c>
      <c r="B7" s="5">
        <v>1.1</v>
      </c>
      <c r="C7" s="5">
        <v>1</v>
      </c>
      <c r="D7" s="5">
        <v>4.4</v>
      </c>
      <c r="E7" s="5"/>
      <c r="F7" s="5">
        <v>0</v>
      </c>
      <c r="G7" s="5"/>
      <c r="H7" s="5">
        <v>1</v>
      </c>
      <c r="I7" s="5"/>
      <c r="J7" s="156">
        <v>2</v>
      </c>
      <c r="K7" s="5">
        <v>1.1</v>
      </c>
    </row>
    <row r="8" spans="1:11" ht="27" customHeight="1">
      <c r="A8" s="5">
        <v>2</v>
      </c>
      <c r="B8" s="5">
        <v>1.1</v>
      </c>
      <c r="C8" s="5" t="s">
        <v>783</v>
      </c>
      <c r="D8" s="5">
        <v>2.2</v>
      </c>
      <c r="E8" s="5"/>
      <c r="F8" s="5">
        <v>0</v>
      </c>
      <c r="G8" s="5"/>
      <c r="H8" s="5">
        <v>1</v>
      </c>
      <c r="I8" s="5"/>
      <c r="J8" s="156">
        <v>2</v>
      </c>
      <c r="K8" s="5">
        <v>1.1</v>
      </c>
    </row>
    <row r="9" spans="1:11" ht="27" customHeight="1">
      <c r="A9" s="5">
        <v>5</v>
      </c>
      <c r="B9" s="5">
        <v>1.1</v>
      </c>
      <c r="C9" s="5" t="s">
        <v>783</v>
      </c>
      <c r="D9" s="5">
        <v>5.5</v>
      </c>
      <c r="E9" s="5"/>
      <c r="F9" s="5">
        <v>0</v>
      </c>
      <c r="G9" s="5"/>
      <c r="H9" s="5">
        <v>1</v>
      </c>
      <c r="I9" s="5"/>
      <c r="J9" s="156">
        <v>2</v>
      </c>
      <c r="K9" s="5">
        <v>1.1</v>
      </c>
    </row>
    <row r="10" spans="1:11" ht="27" customHeight="1">
      <c r="A10" s="151" t="s">
        <v>1220</v>
      </c>
      <c r="B10" s="150">
        <v>1.1</v>
      </c>
      <c r="C10" s="150" t="s">
        <v>783</v>
      </c>
      <c r="D10" s="150"/>
      <c r="E10" s="282"/>
      <c r="F10" s="282">
        <v>0</v>
      </c>
      <c r="G10" s="282"/>
      <c r="H10" s="282">
        <v>1</v>
      </c>
      <c r="I10" s="282"/>
      <c r="J10" s="464">
        <v>2</v>
      </c>
      <c r="K10" s="282">
        <v>1.1</v>
      </c>
    </row>
    <row r="11" spans="1:11" ht="27" customHeight="1">
      <c r="A11" s="151" t="s">
        <v>1219</v>
      </c>
      <c r="B11" s="150">
        <v>0.12</v>
      </c>
      <c r="C11" s="150" t="s">
        <v>783</v>
      </c>
      <c r="D11" s="150"/>
      <c r="E11" s="284"/>
      <c r="F11" s="284"/>
      <c r="G11" s="284"/>
      <c r="H11" s="284"/>
      <c r="I11" s="284"/>
      <c r="J11" s="327"/>
      <c r="K11" s="284"/>
    </row>
    <row r="12" spans="1:11" ht="27" customHeight="1">
      <c r="A12" s="6" t="s">
        <v>884</v>
      </c>
      <c r="B12" s="5" t="s">
        <v>1100</v>
      </c>
      <c r="C12" s="5" t="s">
        <v>783</v>
      </c>
      <c r="D12" s="5">
        <v>3.8</v>
      </c>
      <c r="E12" s="5"/>
      <c r="F12" s="5">
        <v>0</v>
      </c>
      <c r="G12" s="5"/>
      <c r="H12" s="5">
        <v>1</v>
      </c>
      <c r="I12" s="5"/>
      <c r="J12" s="156">
        <v>2</v>
      </c>
      <c r="K12" s="5">
        <v>1.1</v>
      </c>
    </row>
    <row r="13" spans="1:11" ht="13.5">
      <c r="A13" s="5">
        <v>3</v>
      </c>
      <c r="B13" s="5">
        <v>0.75</v>
      </c>
      <c r="C13" s="5">
        <v>1</v>
      </c>
      <c r="D13" s="5">
        <v>2.25</v>
      </c>
      <c r="E13" s="5"/>
      <c r="F13" s="5">
        <v>0</v>
      </c>
      <c r="G13" s="5"/>
      <c r="H13" s="5">
        <v>1</v>
      </c>
      <c r="I13" s="5"/>
      <c r="J13" s="156"/>
      <c r="K13" s="5"/>
    </row>
    <row r="14" spans="1:11" ht="13.5">
      <c r="A14" s="5">
        <v>2</v>
      </c>
      <c r="B14" s="5">
        <v>0.75</v>
      </c>
      <c r="C14" s="5">
        <v>1</v>
      </c>
      <c r="D14" s="5">
        <v>1.5</v>
      </c>
      <c r="E14" s="5"/>
      <c r="F14" s="5">
        <v>0</v>
      </c>
      <c r="G14" s="5"/>
      <c r="H14" s="5">
        <v>1</v>
      </c>
      <c r="I14" s="5"/>
      <c r="J14" s="156"/>
      <c r="K14" s="5"/>
    </row>
    <row r="15" spans="1:11" ht="13.5">
      <c r="A15" s="5">
        <v>2</v>
      </c>
      <c r="B15" s="5">
        <v>0.75</v>
      </c>
      <c r="C15" s="5">
        <v>1</v>
      </c>
      <c r="D15" s="5">
        <v>1.5</v>
      </c>
      <c r="E15" s="5"/>
      <c r="F15" s="5">
        <v>0</v>
      </c>
      <c r="G15" s="5"/>
      <c r="H15" s="5">
        <v>1</v>
      </c>
      <c r="I15" s="5"/>
      <c r="J15" s="156"/>
      <c r="K15" s="5"/>
    </row>
    <row r="16" spans="1:11" ht="13.5">
      <c r="A16" s="5">
        <v>2</v>
      </c>
      <c r="B16" s="5">
        <v>0.75</v>
      </c>
      <c r="C16" s="5">
        <v>1</v>
      </c>
      <c r="D16" s="5">
        <v>1.5</v>
      </c>
      <c r="E16" s="5"/>
      <c r="F16" s="5">
        <v>0</v>
      </c>
      <c r="G16" s="5"/>
      <c r="H16" s="5">
        <v>1</v>
      </c>
      <c r="I16" s="5"/>
      <c r="J16" s="156"/>
      <c r="K16" s="5"/>
    </row>
    <row r="17" spans="1:11" ht="13.5">
      <c r="A17" s="5" t="s">
        <v>910</v>
      </c>
      <c r="B17" s="5">
        <v>0.75</v>
      </c>
      <c r="C17" s="5">
        <v>1</v>
      </c>
      <c r="D17" s="5">
        <v>1.5</v>
      </c>
      <c r="E17" s="5"/>
      <c r="F17" s="5">
        <v>0</v>
      </c>
      <c r="G17" s="5"/>
      <c r="H17" s="5">
        <v>1</v>
      </c>
      <c r="I17" s="5"/>
      <c r="J17" s="156"/>
      <c r="K17" s="5"/>
    </row>
    <row r="18" spans="1:11" ht="13.5">
      <c r="A18" s="5">
        <v>3</v>
      </c>
      <c r="B18" s="5">
        <v>0.75</v>
      </c>
      <c r="C18" s="5">
        <v>1</v>
      </c>
      <c r="D18" s="5">
        <v>2.25</v>
      </c>
      <c r="E18" s="5"/>
      <c r="F18" s="5">
        <v>0</v>
      </c>
      <c r="G18" s="5"/>
      <c r="H18" s="5">
        <v>1</v>
      </c>
      <c r="I18" s="5"/>
      <c r="J18" s="156">
        <v>2</v>
      </c>
      <c r="K18" s="5">
        <v>1.1</v>
      </c>
    </row>
    <row r="19" spans="1:11" ht="13.5">
      <c r="A19" s="5">
        <v>4</v>
      </c>
      <c r="B19" s="5">
        <v>0.75</v>
      </c>
      <c r="C19" s="5">
        <v>1</v>
      </c>
      <c r="D19" s="5">
        <v>3</v>
      </c>
      <c r="E19" s="5"/>
      <c r="F19" s="5">
        <v>0</v>
      </c>
      <c r="G19" s="5"/>
      <c r="H19" s="5">
        <v>1</v>
      </c>
      <c r="I19" s="5"/>
      <c r="J19" s="156">
        <v>2</v>
      </c>
      <c r="K19" s="5">
        <v>1.1</v>
      </c>
    </row>
    <row r="20" spans="1:11" ht="13.5">
      <c r="A20" s="5">
        <v>3</v>
      </c>
      <c r="B20" s="5">
        <v>0.75</v>
      </c>
      <c r="C20" s="5">
        <v>1</v>
      </c>
      <c r="D20" s="5">
        <v>2.25</v>
      </c>
      <c r="E20" s="5"/>
      <c r="F20" s="5">
        <v>0</v>
      </c>
      <c r="G20" s="5"/>
      <c r="H20" s="5">
        <v>1</v>
      </c>
      <c r="I20" s="5"/>
      <c r="J20" s="156"/>
      <c r="K20" s="5"/>
    </row>
    <row r="21" spans="1:11" ht="13.5">
      <c r="A21" s="5">
        <v>3</v>
      </c>
      <c r="B21" s="5">
        <v>0.75</v>
      </c>
      <c r="C21" s="5">
        <v>1</v>
      </c>
      <c r="D21" s="5">
        <v>2.25</v>
      </c>
      <c r="E21" s="5"/>
      <c r="F21" s="5">
        <v>0</v>
      </c>
      <c r="G21" s="5"/>
      <c r="H21" s="5">
        <v>1</v>
      </c>
      <c r="I21" s="5"/>
      <c r="J21" s="156">
        <v>1</v>
      </c>
      <c r="K21" s="5">
        <v>1.1</v>
      </c>
    </row>
    <row r="22" spans="1:11" ht="13.5">
      <c r="A22" s="5">
        <v>4</v>
      </c>
      <c r="B22" s="5">
        <v>0.75</v>
      </c>
      <c r="C22" s="5">
        <v>1</v>
      </c>
      <c r="D22" s="5">
        <v>3</v>
      </c>
      <c r="E22" s="5"/>
      <c r="F22" s="5">
        <v>0</v>
      </c>
      <c r="G22" s="5"/>
      <c r="H22" s="5">
        <v>1</v>
      </c>
      <c r="I22" s="5"/>
      <c r="J22" s="156">
        <v>1</v>
      </c>
      <c r="K22" s="5">
        <v>1.1</v>
      </c>
    </row>
    <row r="23" spans="1:11" ht="13.5">
      <c r="A23" s="5">
        <v>3</v>
      </c>
      <c r="B23" s="5">
        <v>0.75</v>
      </c>
      <c r="C23" s="5">
        <v>1</v>
      </c>
      <c r="D23" s="5">
        <v>2.25</v>
      </c>
      <c r="E23" s="5"/>
      <c r="F23" s="5">
        <v>0</v>
      </c>
      <c r="G23" s="5"/>
      <c r="H23" s="5">
        <v>1</v>
      </c>
      <c r="I23" s="5"/>
      <c r="J23" s="156"/>
      <c r="K23" s="5"/>
    </row>
    <row r="24" spans="1:11" ht="13.5">
      <c r="A24" s="5">
        <v>4</v>
      </c>
      <c r="B24" s="5">
        <v>0.75</v>
      </c>
      <c r="C24" s="5">
        <v>1</v>
      </c>
      <c r="D24" s="5">
        <v>3.75</v>
      </c>
      <c r="E24" s="5"/>
      <c r="F24" s="5">
        <v>0</v>
      </c>
      <c r="G24" s="5"/>
      <c r="H24" s="5">
        <v>1</v>
      </c>
      <c r="I24" s="5"/>
      <c r="J24" s="156">
        <v>1</v>
      </c>
      <c r="K24" s="5">
        <v>1.1</v>
      </c>
    </row>
    <row r="25" spans="1:11" ht="41.25" customHeight="1">
      <c r="A25" s="5">
        <v>1</v>
      </c>
      <c r="B25" s="5">
        <v>0.75</v>
      </c>
      <c r="C25" s="5" t="s">
        <v>809</v>
      </c>
      <c r="D25" s="5"/>
      <c r="E25" s="5"/>
      <c r="F25" s="5">
        <v>0</v>
      </c>
      <c r="G25" s="5"/>
      <c r="H25" s="5"/>
      <c r="I25" s="5"/>
      <c r="J25" s="156"/>
      <c r="K25" s="5"/>
    </row>
    <row r="26" spans="1:11" ht="13.5">
      <c r="A26" s="5">
        <v>2</v>
      </c>
      <c r="B26" s="5">
        <v>0.75</v>
      </c>
      <c r="C26" s="5"/>
      <c r="D26" s="5"/>
      <c r="E26" s="5"/>
      <c r="F26" s="5">
        <v>0</v>
      </c>
      <c r="G26" s="5"/>
      <c r="H26" s="5"/>
      <c r="I26" s="5"/>
      <c r="J26" s="156"/>
      <c r="K26" s="5"/>
    </row>
    <row r="27" spans="1:11" ht="27">
      <c r="A27" s="5">
        <v>8</v>
      </c>
      <c r="B27" s="5">
        <v>0.6</v>
      </c>
      <c r="C27" s="5" t="s">
        <v>783</v>
      </c>
      <c r="D27" s="5">
        <v>2.5</v>
      </c>
      <c r="E27" s="5">
        <v>27</v>
      </c>
      <c r="F27" s="5">
        <v>0</v>
      </c>
      <c r="G27" s="5"/>
      <c r="H27" s="5" t="s">
        <v>783</v>
      </c>
      <c r="I27" s="5">
        <v>1</v>
      </c>
      <c r="J27" s="156">
        <v>2</v>
      </c>
      <c r="K27" s="5">
        <v>1.1</v>
      </c>
    </row>
    <row r="28" spans="1:11" ht="27">
      <c r="A28" s="5">
        <v>10</v>
      </c>
      <c r="B28" s="5">
        <v>0.6</v>
      </c>
      <c r="C28" s="5" t="s">
        <v>783</v>
      </c>
      <c r="D28" s="5">
        <v>2.5</v>
      </c>
      <c r="E28" s="5">
        <v>33</v>
      </c>
      <c r="F28" s="5">
        <v>0</v>
      </c>
      <c r="G28" s="5"/>
      <c r="H28" s="5" t="s">
        <v>783</v>
      </c>
      <c r="I28" s="5">
        <v>1</v>
      </c>
      <c r="J28" s="156">
        <v>2</v>
      </c>
      <c r="K28" s="5">
        <v>1.1</v>
      </c>
    </row>
    <row r="29" spans="1:11" ht="27">
      <c r="A29" s="5">
        <v>8</v>
      </c>
      <c r="B29" s="5">
        <v>0.6</v>
      </c>
      <c r="C29" s="5" t="s">
        <v>783</v>
      </c>
      <c r="D29" s="5"/>
      <c r="E29" s="5">
        <v>30</v>
      </c>
      <c r="F29" s="5">
        <v>0</v>
      </c>
      <c r="G29" s="5"/>
      <c r="H29" s="5" t="s">
        <v>783</v>
      </c>
      <c r="I29" s="5">
        <v>1</v>
      </c>
      <c r="J29" s="156">
        <v>2</v>
      </c>
      <c r="K29" s="5">
        <v>1.1</v>
      </c>
    </row>
    <row r="30" spans="1:11" ht="27">
      <c r="A30" s="5">
        <v>9</v>
      </c>
      <c r="B30" s="5">
        <v>0.6</v>
      </c>
      <c r="C30" s="5" t="s">
        <v>783</v>
      </c>
      <c r="D30" s="5">
        <v>2.5</v>
      </c>
      <c r="E30" s="5">
        <v>33</v>
      </c>
      <c r="F30" s="5">
        <v>0</v>
      </c>
      <c r="G30" s="5"/>
      <c r="H30" s="5" t="s">
        <v>783</v>
      </c>
      <c r="I30" s="5">
        <v>1</v>
      </c>
      <c r="J30" s="156">
        <v>2</v>
      </c>
      <c r="K30" s="5">
        <v>1.1</v>
      </c>
    </row>
    <row r="31" spans="1:11" ht="27">
      <c r="A31" s="5">
        <v>6</v>
      </c>
      <c r="B31" s="5">
        <v>0.6</v>
      </c>
      <c r="C31" s="5" t="s">
        <v>783</v>
      </c>
      <c r="D31" s="5">
        <v>1.5</v>
      </c>
      <c r="E31" s="5">
        <v>27</v>
      </c>
      <c r="F31" s="5">
        <v>0</v>
      </c>
      <c r="G31" s="5"/>
      <c r="H31" s="5" t="s">
        <v>783</v>
      </c>
      <c r="I31" s="5">
        <v>0.5</v>
      </c>
      <c r="J31" s="156">
        <v>2</v>
      </c>
      <c r="K31" s="5">
        <v>1.1</v>
      </c>
    </row>
    <row r="32" spans="1:11" ht="54.75">
      <c r="A32" s="6" t="s">
        <v>1029</v>
      </c>
      <c r="B32" s="5">
        <v>0.6</v>
      </c>
      <c r="C32" s="5" t="s">
        <v>783</v>
      </c>
      <c r="D32" s="5"/>
      <c r="E32" s="5">
        <v>18</v>
      </c>
      <c r="F32" s="5">
        <v>0</v>
      </c>
      <c r="G32" s="5"/>
      <c r="H32" s="5" t="s">
        <v>1027</v>
      </c>
      <c r="I32" s="5">
        <v>0.5</v>
      </c>
      <c r="J32" s="156">
        <v>2</v>
      </c>
      <c r="K32" s="5">
        <v>1.1</v>
      </c>
    </row>
    <row r="33" spans="1:11" ht="27">
      <c r="A33" s="5">
        <v>5</v>
      </c>
      <c r="B33" s="5">
        <v>0.6</v>
      </c>
      <c r="C33" s="5" t="s">
        <v>783</v>
      </c>
      <c r="D33" s="5"/>
      <c r="E33" s="5">
        <v>18</v>
      </c>
      <c r="F33" s="5">
        <v>0</v>
      </c>
      <c r="G33" s="5"/>
      <c r="H33" s="5" t="s">
        <v>783</v>
      </c>
      <c r="I33" s="5">
        <v>0.5</v>
      </c>
      <c r="J33" s="156">
        <v>2</v>
      </c>
      <c r="K33" s="5">
        <v>1.1</v>
      </c>
    </row>
    <row r="34" spans="1:11" ht="27">
      <c r="A34" s="5">
        <v>3</v>
      </c>
      <c r="B34" s="5">
        <v>0.6</v>
      </c>
      <c r="C34" s="5" t="s">
        <v>783</v>
      </c>
      <c r="D34" s="5">
        <v>1.13</v>
      </c>
      <c r="E34" s="5">
        <v>12</v>
      </c>
      <c r="F34" s="5">
        <v>0</v>
      </c>
      <c r="G34" s="5"/>
      <c r="H34" s="5" t="s">
        <v>783</v>
      </c>
      <c r="I34" s="5">
        <v>0.5</v>
      </c>
      <c r="J34" s="156">
        <v>2</v>
      </c>
      <c r="K34" s="5">
        <v>1.1</v>
      </c>
    </row>
    <row r="35" spans="1:11" ht="27">
      <c r="A35" s="5">
        <v>8</v>
      </c>
      <c r="B35" s="5">
        <v>0.6</v>
      </c>
      <c r="C35" s="5" t="s">
        <v>783</v>
      </c>
      <c r="D35" s="5">
        <v>2.5</v>
      </c>
      <c r="E35" s="5">
        <v>27</v>
      </c>
      <c r="F35" s="5">
        <v>0</v>
      </c>
      <c r="G35" s="5"/>
      <c r="H35" s="5" t="s">
        <v>783</v>
      </c>
      <c r="I35" s="5">
        <v>0.5</v>
      </c>
      <c r="J35" s="156">
        <v>2</v>
      </c>
      <c r="K35" s="5">
        <v>1.1</v>
      </c>
    </row>
    <row r="36" spans="1:11" ht="27">
      <c r="A36" s="5">
        <v>5</v>
      </c>
      <c r="B36" s="5">
        <v>0.6</v>
      </c>
      <c r="C36" s="5" t="s">
        <v>783</v>
      </c>
      <c r="D36" s="5">
        <v>1.88</v>
      </c>
      <c r="E36" s="5">
        <v>18</v>
      </c>
      <c r="F36" s="5">
        <v>0</v>
      </c>
      <c r="G36" s="5"/>
      <c r="H36" s="5" t="s">
        <v>783</v>
      </c>
      <c r="I36" s="5">
        <v>0.5</v>
      </c>
      <c r="J36" s="156">
        <v>2</v>
      </c>
      <c r="K36" s="5">
        <v>1.1</v>
      </c>
    </row>
    <row r="37" spans="1:11" ht="27">
      <c r="A37" s="5">
        <v>3</v>
      </c>
      <c r="B37" s="5">
        <v>0.6</v>
      </c>
      <c r="C37" s="5" t="s">
        <v>783</v>
      </c>
      <c r="D37" s="5">
        <v>1.13</v>
      </c>
      <c r="E37" s="5">
        <v>12</v>
      </c>
      <c r="F37" s="5">
        <v>0</v>
      </c>
      <c r="G37" s="5"/>
      <c r="H37" s="5" t="s">
        <v>783</v>
      </c>
      <c r="I37" s="5">
        <v>0.5</v>
      </c>
      <c r="J37" s="156">
        <v>2</v>
      </c>
      <c r="K37" s="5">
        <v>1.1</v>
      </c>
    </row>
    <row r="38" spans="1:11" ht="27">
      <c r="A38" s="5">
        <v>6</v>
      </c>
      <c r="B38" s="5">
        <v>0.6</v>
      </c>
      <c r="C38" s="5" t="s">
        <v>783</v>
      </c>
      <c r="D38" s="5">
        <v>1.5</v>
      </c>
      <c r="E38" s="5">
        <v>21</v>
      </c>
      <c r="F38" s="5">
        <v>0</v>
      </c>
      <c r="G38" s="5"/>
      <c r="H38" s="5" t="s">
        <v>783</v>
      </c>
      <c r="I38" s="5">
        <v>0.5</v>
      </c>
      <c r="J38" s="156">
        <v>2</v>
      </c>
      <c r="K38" s="5">
        <v>1.1</v>
      </c>
    </row>
    <row r="39" spans="1:11" ht="27">
      <c r="A39" s="5">
        <v>6</v>
      </c>
      <c r="B39" s="5">
        <v>0.6</v>
      </c>
      <c r="C39" s="5" t="s">
        <v>783</v>
      </c>
      <c r="D39" s="5">
        <v>1.5</v>
      </c>
      <c r="E39" s="5">
        <v>21</v>
      </c>
      <c r="F39" s="5">
        <v>0</v>
      </c>
      <c r="G39" s="5"/>
      <c r="H39" s="5" t="s">
        <v>783</v>
      </c>
      <c r="I39" s="5">
        <v>0.5</v>
      </c>
      <c r="J39" s="156">
        <v>2</v>
      </c>
      <c r="K39" s="5">
        <v>1.1</v>
      </c>
    </row>
    <row r="40" spans="1:11" ht="27">
      <c r="A40" s="5">
        <v>3</v>
      </c>
      <c r="B40" s="5">
        <v>0.6</v>
      </c>
      <c r="C40" s="5" t="s">
        <v>783</v>
      </c>
      <c r="D40" s="5">
        <v>1.2</v>
      </c>
      <c r="E40" s="5">
        <v>12</v>
      </c>
      <c r="F40" s="5">
        <v>0</v>
      </c>
      <c r="G40" s="5"/>
      <c r="H40" s="5" t="s">
        <v>783</v>
      </c>
      <c r="I40" s="5">
        <v>0.5</v>
      </c>
      <c r="J40" s="156">
        <v>2</v>
      </c>
      <c r="K40" s="5">
        <v>1.1</v>
      </c>
    </row>
    <row r="41" spans="1:11" ht="27">
      <c r="A41" s="5">
        <v>4</v>
      </c>
      <c r="B41" s="5">
        <v>0.6</v>
      </c>
      <c r="C41" s="5" t="s">
        <v>783</v>
      </c>
      <c r="D41" s="5">
        <v>1.2</v>
      </c>
      <c r="E41" s="5">
        <v>15</v>
      </c>
      <c r="F41" s="5">
        <v>0</v>
      </c>
      <c r="G41" s="5"/>
      <c r="H41" s="5" t="s">
        <v>783</v>
      </c>
      <c r="I41" s="5">
        <v>0.5</v>
      </c>
      <c r="J41" s="156">
        <v>1</v>
      </c>
      <c r="K41" s="5">
        <v>1.1</v>
      </c>
    </row>
    <row r="42" spans="1:11" ht="27">
      <c r="A42" s="5">
        <v>3</v>
      </c>
      <c r="B42" s="5">
        <v>0.6</v>
      </c>
      <c r="C42" s="5" t="s">
        <v>783</v>
      </c>
      <c r="D42" s="5">
        <v>0.5</v>
      </c>
      <c r="E42" s="5">
        <v>12</v>
      </c>
      <c r="F42" s="5">
        <v>0</v>
      </c>
      <c r="G42" s="5"/>
      <c r="H42" s="5" t="s">
        <v>783</v>
      </c>
      <c r="I42" s="5">
        <v>0.2</v>
      </c>
      <c r="J42" s="156"/>
      <c r="K42" s="5"/>
    </row>
    <row r="43" spans="1:11" ht="27" customHeight="1">
      <c r="A43" s="5">
        <v>1</v>
      </c>
      <c r="B43" s="41">
        <v>0.75</v>
      </c>
      <c r="C43" s="41" t="s">
        <v>875</v>
      </c>
      <c r="D43" s="41"/>
      <c r="E43" s="41"/>
      <c r="F43" s="5">
        <v>0</v>
      </c>
      <c r="G43" s="41"/>
      <c r="H43" s="5"/>
      <c r="I43" s="5"/>
      <c r="J43" s="156">
        <v>3</v>
      </c>
      <c r="K43" s="5">
        <v>1.1</v>
      </c>
    </row>
    <row r="44" spans="1:11" ht="13.5">
      <c r="A44" s="5">
        <v>5</v>
      </c>
      <c r="B44" s="5">
        <v>1.1</v>
      </c>
      <c r="C44" s="5">
        <v>1</v>
      </c>
      <c r="D44" s="5">
        <v>4.4</v>
      </c>
      <c r="E44" s="5"/>
      <c r="F44" s="5">
        <v>0</v>
      </c>
      <c r="G44" s="5"/>
      <c r="H44" s="5">
        <v>1</v>
      </c>
      <c r="I44" s="5"/>
      <c r="J44" s="156">
        <v>2</v>
      </c>
      <c r="K44" s="5">
        <v>1.1</v>
      </c>
    </row>
    <row r="45" spans="1:11" ht="13.5">
      <c r="A45" s="5">
        <v>3</v>
      </c>
      <c r="B45" s="5">
        <v>1.1</v>
      </c>
      <c r="C45" s="5">
        <v>1</v>
      </c>
      <c r="D45" s="5">
        <v>3.3</v>
      </c>
      <c r="E45" s="5"/>
      <c r="F45" s="5">
        <v>0</v>
      </c>
      <c r="G45" s="5"/>
      <c r="H45" s="5">
        <v>1</v>
      </c>
      <c r="I45" s="5"/>
      <c r="J45" s="156">
        <v>2</v>
      </c>
      <c r="K45" s="5">
        <v>1.1</v>
      </c>
    </row>
    <row r="46" spans="1:11" ht="13.5">
      <c r="A46" s="5">
        <v>6</v>
      </c>
      <c r="B46" s="5">
        <v>1.1</v>
      </c>
      <c r="C46" s="5">
        <v>1</v>
      </c>
      <c r="D46" s="5">
        <v>6.6</v>
      </c>
      <c r="E46" s="5"/>
      <c r="F46" s="5">
        <v>0</v>
      </c>
      <c r="G46" s="5"/>
      <c r="H46" s="5">
        <v>1</v>
      </c>
      <c r="I46" s="5"/>
      <c r="J46" s="156">
        <v>2</v>
      </c>
      <c r="K46" s="5">
        <v>1.1</v>
      </c>
    </row>
    <row r="47" spans="1:11" ht="13.5">
      <c r="A47" s="5">
        <v>5</v>
      </c>
      <c r="B47" s="5">
        <v>1.1</v>
      </c>
      <c r="C47" s="5">
        <v>1</v>
      </c>
      <c r="D47" s="5">
        <v>5.5</v>
      </c>
      <c r="E47" s="5"/>
      <c r="F47" s="5">
        <v>0</v>
      </c>
      <c r="G47" s="5"/>
      <c r="H47" s="5">
        <v>1</v>
      </c>
      <c r="I47" s="5"/>
      <c r="J47" s="156">
        <v>2</v>
      </c>
      <c r="K47" s="5">
        <v>1.1</v>
      </c>
    </row>
    <row r="48" spans="1:11" ht="13.5">
      <c r="A48" s="5">
        <v>4</v>
      </c>
      <c r="B48" s="5">
        <v>1.1</v>
      </c>
      <c r="C48" s="5">
        <v>1</v>
      </c>
      <c r="D48" s="5">
        <v>4.4</v>
      </c>
      <c r="E48" s="5"/>
      <c r="F48" s="5">
        <v>0</v>
      </c>
      <c r="G48" s="5"/>
      <c r="H48" s="5">
        <v>1</v>
      </c>
      <c r="I48" s="5"/>
      <c r="J48" s="156">
        <v>2</v>
      </c>
      <c r="K48" s="5">
        <v>1.1</v>
      </c>
    </row>
    <row r="49" spans="1:11" ht="13.5">
      <c r="A49" s="5">
        <v>2</v>
      </c>
      <c r="B49" s="5">
        <v>1.1</v>
      </c>
      <c r="C49" s="5">
        <v>1</v>
      </c>
      <c r="D49" s="5">
        <v>2.2</v>
      </c>
      <c r="E49" s="5"/>
      <c r="F49" s="5">
        <v>0</v>
      </c>
      <c r="G49" s="5"/>
      <c r="H49" s="5">
        <v>1</v>
      </c>
      <c r="I49" s="5"/>
      <c r="J49" s="156">
        <v>2</v>
      </c>
      <c r="K49" s="5">
        <v>1.1</v>
      </c>
    </row>
    <row r="50" spans="1:11" ht="13.5">
      <c r="A50" s="5">
        <v>5</v>
      </c>
      <c r="B50" s="5">
        <v>1.1</v>
      </c>
      <c r="C50" s="5">
        <v>1</v>
      </c>
      <c r="D50" s="5">
        <v>5.5</v>
      </c>
      <c r="E50" s="5"/>
      <c r="F50" s="5">
        <v>0</v>
      </c>
      <c r="G50" s="5"/>
      <c r="H50" s="5">
        <v>1</v>
      </c>
      <c r="I50" s="5"/>
      <c r="J50" s="156">
        <v>2</v>
      </c>
      <c r="K50" s="5">
        <v>1.1</v>
      </c>
    </row>
    <row r="51" spans="1:11" ht="13.5">
      <c r="A51" s="5">
        <v>2</v>
      </c>
      <c r="B51" s="5">
        <v>1.1</v>
      </c>
      <c r="C51" s="5">
        <v>1</v>
      </c>
      <c r="D51" s="5">
        <v>2.2</v>
      </c>
      <c r="E51" s="5"/>
      <c r="F51" s="5">
        <v>0</v>
      </c>
      <c r="G51" s="5"/>
      <c r="H51" s="5">
        <v>1</v>
      </c>
      <c r="I51" s="5"/>
      <c r="J51" s="156">
        <v>2</v>
      </c>
      <c r="K51" s="5">
        <v>1.1</v>
      </c>
    </row>
    <row r="52" spans="1:11" ht="13.5">
      <c r="A52" s="5">
        <v>8</v>
      </c>
      <c r="B52" s="5">
        <v>0.75</v>
      </c>
      <c r="C52" s="5">
        <v>1</v>
      </c>
      <c r="D52" s="5">
        <v>7.5</v>
      </c>
      <c r="E52" s="5"/>
      <c r="F52" s="5">
        <v>0</v>
      </c>
      <c r="G52" s="5"/>
      <c r="H52" s="5">
        <v>1</v>
      </c>
      <c r="I52" s="5"/>
      <c r="J52" s="156">
        <v>2</v>
      </c>
      <c r="K52" s="5">
        <v>1.1</v>
      </c>
    </row>
    <row r="53" spans="1:11" ht="13.5">
      <c r="A53" s="6" t="s">
        <v>1104</v>
      </c>
      <c r="B53" s="5">
        <v>0.75</v>
      </c>
      <c r="C53" s="5">
        <v>1</v>
      </c>
      <c r="D53" s="5">
        <v>3.75</v>
      </c>
      <c r="E53" s="5"/>
      <c r="F53" s="5">
        <v>0</v>
      </c>
      <c r="G53" s="5"/>
      <c r="H53" s="5">
        <v>1</v>
      </c>
      <c r="I53" s="5"/>
      <c r="J53" s="156">
        <v>2</v>
      </c>
      <c r="K53" s="5">
        <v>1.1</v>
      </c>
    </row>
    <row r="54" spans="1:11" ht="13.5">
      <c r="A54" s="5">
        <v>3</v>
      </c>
      <c r="B54" s="5">
        <v>0.75</v>
      </c>
      <c r="C54" s="5">
        <v>1</v>
      </c>
      <c r="D54" s="5">
        <v>2.25</v>
      </c>
      <c r="E54" s="5"/>
      <c r="F54" s="5">
        <v>0</v>
      </c>
      <c r="G54" s="5"/>
      <c r="H54" s="5">
        <v>1</v>
      </c>
      <c r="I54" s="5"/>
      <c r="J54" s="156">
        <v>2</v>
      </c>
      <c r="K54" s="5">
        <v>1.1</v>
      </c>
    </row>
    <row r="55" spans="1:11" ht="13.5">
      <c r="A55" s="5">
        <v>6</v>
      </c>
      <c r="B55" s="5">
        <v>0.75</v>
      </c>
      <c r="C55" s="5">
        <v>1</v>
      </c>
      <c r="D55" s="5">
        <v>3.75</v>
      </c>
      <c r="E55" s="5"/>
      <c r="F55" s="5">
        <v>0</v>
      </c>
      <c r="G55" s="5"/>
      <c r="H55" s="5">
        <v>1</v>
      </c>
      <c r="I55" s="5"/>
      <c r="J55" s="156">
        <v>2</v>
      </c>
      <c r="K55" s="5">
        <v>1.1</v>
      </c>
    </row>
    <row r="56" spans="1:11" ht="13.5">
      <c r="A56" s="5">
        <v>3</v>
      </c>
      <c r="B56" s="5">
        <v>0.75</v>
      </c>
      <c r="C56" s="5">
        <v>1</v>
      </c>
      <c r="D56" s="5">
        <v>2.25</v>
      </c>
      <c r="E56" s="5"/>
      <c r="F56" s="5">
        <v>0</v>
      </c>
      <c r="G56" s="5"/>
      <c r="H56" s="5">
        <v>1</v>
      </c>
      <c r="I56" s="5"/>
      <c r="J56" s="156">
        <v>2</v>
      </c>
      <c r="K56" s="5">
        <v>1.1</v>
      </c>
    </row>
    <row r="57" spans="1:11" ht="27">
      <c r="A57" s="151" t="s">
        <v>884</v>
      </c>
      <c r="B57" s="150">
        <v>0.75</v>
      </c>
      <c r="C57" s="150" t="s">
        <v>1026</v>
      </c>
      <c r="D57" s="150" t="s">
        <v>1025</v>
      </c>
      <c r="E57" s="150"/>
      <c r="F57" s="5">
        <v>0</v>
      </c>
      <c r="G57" s="150"/>
      <c r="H57" s="150">
        <v>1</v>
      </c>
      <c r="I57" s="150"/>
      <c r="J57" s="158"/>
      <c r="K57" s="150"/>
    </row>
    <row r="58" spans="1:11" ht="13.5">
      <c r="A58" s="5">
        <v>7</v>
      </c>
      <c r="B58" s="5">
        <v>0.75</v>
      </c>
      <c r="C58" s="5">
        <v>1</v>
      </c>
      <c r="D58" s="5">
        <v>3.75</v>
      </c>
      <c r="E58" s="5"/>
      <c r="F58" s="5">
        <v>0</v>
      </c>
      <c r="G58" s="5"/>
      <c r="H58" s="5">
        <v>1</v>
      </c>
      <c r="I58" s="5"/>
      <c r="J58" s="156">
        <v>2</v>
      </c>
      <c r="K58" s="5">
        <v>1.1</v>
      </c>
    </row>
    <row r="59" spans="1:11" ht="13.5">
      <c r="A59" s="5">
        <v>4</v>
      </c>
      <c r="B59" s="5">
        <v>0.75</v>
      </c>
      <c r="C59" s="5">
        <v>1</v>
      </c>
      <c r="D59" s="5"/>
      <c r="E59" s="5"/>
      <c r="F59" s="5">
        <v>0</v>
      </c>
      <c r="G59" s="5"/>
      <c r="H59" s="5">
        <v>1</v>
      </c>
      <c r="I59" s="5"/>
      <c r="J59" s="156">
        <v>2</v>
      </c>
      <c r="K59" s="5">
        <v>1.1</v>
      </c>
    </row>
    <row r="60" spans="1:11" ht="13.5">
      <c r="A60" s="5">
        <v>6</v>
      </c>
      <c r="B60" s="5">
        <v>0.75</v>
      </c>
      <c r="C60" s="5">
        <v>1</v>
      </c>
      <c r="D60" s="5">
        <v>4.5</v>
      </c>
      <c r="E60" s="5"/>
      <c r="F60" s="5">
        <v>0</v>
      </c>
      <c r="G60" s="5"/>
      <c r="H60" s="5">
        <v>1</v>
      </c>
      <c r="I60" s="5"/>
      <c r="J60" s="156">
        <v>2</v>
      </c>
      <c r="K60" s="5">
        <v>1.1</v>
      </c>
    </row>
    <row r="61" spans="1:11" ht="27">
      <c r="A61" s="6" t="s">
        <v>1019</v>
      </c>
      <c r="B61" s="5" t="s">
        <v>1051</v>
      </c>
      <c r="C61" s="5" t="s">
        <v>1052</v>
      </c>
      <c r="D61" s="5">
        <v>3.75</v>
      </c>
      <c r="E61" s="5"/>
      <c r="F61" s="5">
        <v>0</v>
      </c>
      <c r="G61" s="5"/>
      <c r="H61" s="5">
        <v>1</v>
      </c>
      <c r="I61" s="5"/>
      <c r="J61" s="156">
        <v>2</v>
      </c>
      <c r="K61" s="5">
        <v>1.1</v>
      </c>
    </row>
    <row r="62" spans="1:11" ht="13.5">
      <c r="A62" s="5">
        <v>4</v>
      </c>
      <c r="B62" s="5">
        <v>1.1</v>
      </c>
      <c r="C62" s="5">
        <v>1</v>
      </c>
      <c r="D62" s="5">
        <v>4.4</v>
      </c>
      <c r="E62" s="5"/>
      <c r="F62" s="5">
        <v>0</v>
      </c>
      <c r="G62" s="5"/>
      <c r="H62" s="5">
        <v>1</v>
      </c>
      <c r="I62" s="5"/>
      <c r="J62" s="156">
        <v>2</v>
      </c>
      <c r="K62" s="5">
        <v>1.1</v>
      </c>
    </row>
    <row r="63" spans="1:11" ht="27" customHeight="1">
      <c r="A63" s="5">
        <v>5</v>
      </c>
      <c r="B63" s="5">
        <v>1.1</v>
      </c>
      <c r="C63" s="5" t="s">
        <v>783</v>
      </c>
      <c r="D63" s="5">
        <v>5.5</v>
      </c>
      <c r="E63" s="5"/>
      <c r="F63" s="5">
        <v>0</v>
      </c>
      <c r="G63" s="5"/>
      <c r="H63" s="5">
        <v>1</v>
      </c>
      <c r="I63" s="5"/>
      <c r="J63" s="156">
        <v>2</v>
      </c>
      <c r="K63" s="5">
        <v>1.1</v>
      </c>
    </row>
    <row r="64" spans="1:11" ht="13.5">
      <c r="A64" s="5">
        <v>5</v>
      </c>
      <c r="B64" s="5">
        <v>1.1</v>
      </c>
      <c r="C64" s="5">
        <v>1</v>
      </c>
      <c r="D64" s="5">
        <v>5.5</v>
      </c>
      <c r="E64" s="5"/>
      <c r="F64" s="5">
        <v>0</v>
      </c>
      <c r="G64" s="5"/>
      <c r="H64" s="5">
        <v>1</v>
      </c>
      <c r="I64" s="5"/>
      <c r="J64" s="156"/>
      <c r="K64" s="5"/>
    </row>
    <row r="65" spans="1:11" ht="27" customHeight="1">
      <c r="A65" s="5">
        <v>2</v>
      </c>
      <c r="B65" s="5">
        <v>1.1</v>
      </c>
      <c r="C65" s="5" t="s">
        <v>783</v>
      </c>
      <c r="D65" s="5">
        <v>2.2</v>
      </c>
      <c r="E65" s="5"/>
      <c r="F65" s="5">
        <v>0</v>
      </c>
      <c r="G65" s="5"/>
      <c r="H65" s="5">
        <v>1</v>
      </c>
      <c r="I65" s="5"/>
      <c r="J65" s="156">
        <v>2</v>
      </c>
      <c r="K65" s="5">
        <v>1.1</v>
      </c>
    </row>
    <row r="66" spans="1:11" ht="27" customHeight="1">
      <c r="A66" s="5">
        <v>4</v>
      </c>
      <c r="B66" s="5">
        <v>1.1</v>
      </c>
      <c r="C66" s="5" t="s">
        <v>783</v>
      </c>
      <c r="D66" s="5">
        <v>4.4</v>
      </c>
      <c r="E66" s="5"/>
      <c r="F66" s="5">
        <v>0</v>
      </c>
      <c r="G66" s="5"/>
      <c r="H66" s="5">
        <v>1</v>
      </c>
      <c r="I66" s="5"/>
      <c r="J66" s="156">
        <v>2</v>
      </c>
      <c r="K66" s="5">
        <v>1.1</v>
      </c>
    </row>
    <row r="67" spans="1:11" ht="27" customHeight="1">
      <c r="A67" s="5">
        <v>2</v>
      </c>
      <c r="B67" s="5">
        <v>1.1</v>
      </c>
      <c r="C67" s="5" t="s">
        <v>783</v>
      </c>
      <c r="D67" s="5">
        <v>2.2</v>
      </c>
      <c r="E67" s="5"/>
      <c r="F67" s="5">
        <v>0</v>
      </c>
      <c r="G67" s="5"/>
      <c r="H67" s="5">
        <v>1</v>
      </c>
      <c r="I67" s="5"/>
      <c r="J67" s="156">
        <v>2</v>
      </c>
      <c r="K67" s="5">
        <v>1.1</v>
      </c>
    </row>
    <row r="68" spans="1:11" ht="27" customHeight="1">
      <c r="A68" s="5">
        <v>2</v>
      </c>
      <c r="B68" s="5">
        <v>1.1</v>
      </c>
      <c r="C68" s="5" t="s">
        <v>783</v>
      </c>
      <c r="D68" s="5">
        <v>2.2</v>
      </c>
      <c r="E68" s="5"/>
      <c r="F68" s="5">
        <v>0</v>
      </c>
      <c r="G68" s="5"/>
      <c r="H68" s="5">
        <v>1</v>
      </c>
      <c r="I68" s="5"/>
      <c r="J68" s="156">
        <v>2</v>
      </c>
      <c r="K68" s="5">
        <v>1.1</v>
      </c>
    </row>
    <row r="69" spans="1:11" ht="27" customHeight="1">
      <c r="A69" s="5">
        <v>3</v>
      </c>
      <c r="B69" s="5">
        <v>1.1</v>
      </c>
      <c r="C69" s="5" t="s">
        <v>783</v>
      </c>
      <c r="D69" s="5">
        <v>3.3</v>
      </c>
      <c r="E69" s="5"/>
      <c r="F69" s="5">
        <v>0</v>
      </c>
      <c r="G69" s="5"/>
      <c r="H69" s="5">
        <v>1</v>
      </c>
      <c r="I69" s="5"/>
      <c r="J69" s="156">
        <v>2</v>
      </c>
      <c r="K69" s="5">
        <v>1.1</v>
      </c>
    </row>
    <row r="70" spans="1:11" ht="13.5">
      <c r="A70" s="5">
        <v>4</v>
      </c>
      <c r="B70" s="5">
        <v>1.1</v>
      </c>
      <c r="C70" s="5">
        <v>1</v>
      </c>
      <c r="D70" s="5">
        <v>4.4</v>
      </c>
      <c r="E70" s="5"/>
      <c r="F70" s="5">
        <v>0</v>
      </c>
      <c r="G70" s="5"/>
      <c r="H70" s="5">
        <v>1</v>
      </c>
      <c r="I70" s="5"/>
      <c r="J70" s="156">
        <v>2</v>
      </c>
      <c r="K70" s="5">
        <v>1.1</v>
      </c>
    </row>
    <row r="71" spans="1:11" ht="27" customHeight="1">
      <c r="A71" s="5">
        <v>7</v>
      </c>
      <c r="B71" s="5">
        <v>1.1</v>
      </c>
      <c r="C71" s="5" t="s">
        <v>783</v>
      </c>
      <c r="D71" s="5">
        <v>7.7</v>
      </c>
      <c r="E71" s="5"/>
      <c r="F71" s="5">
        <v>0</v>
      </c>
      <c r="G71" s="5"/>
      <c r="H71" s="5">
        <v>1</v>
      </c>
      <c r="I71" s="5"/>
      <c r="J71" s="156">
        <v>2</v>
      </c>
      <c r="K71" s="5">
        <v>1.1</v>
      </c>
    </row>
    <row r="72" spans="1:11" ht="27" customHeight="1">
      <c r="A72" s="5">
        <v>4</v>
      </c>
      <c r="B72" s="5">
        <v>1.1</v>
      </c>
      <c r="C72" s="5" t="s">
        <v>783</v>
      </c>
      <c r="D72" s="5">
        <v>4.4</v>
      </c>
      <c r="E72" s="5"/>
      <c r="F72" s="5">
        <v>0</v>
      </c>
      <c r="G72" s="5"/>
      <c r="H72" s="5">
        <v>1</v>
      </c>
      <c r="I72" s="5"/>
      <c r="J72" s="156">
        <v>2</v>
      </c>
      <c r="K72" s="5">
        <v>1.1</v>
      </c>
    </row>
    <row r="73" spans="1:11" ht="27" customHeight="1">
      <c r="A73" s="5" t="s">
        <v>911</v>
      </c>
      <c r="B73" s="5" t="s">
        <v>1040</v>
      </c>
      <c r="C73" s="5" t="s">
        <v>783</v>
      </c>
      <c r="D73" s="5">
        <v>3.3</v>
      </c>
      <c r="E73" s="5"/>
      <c r="F73" s="5">
        <v>0</v>
      </c>
      <c r="G73" s="5"/>
      <c r="H73" s="5">
        <v>1</v>
      </c>
      <c r="I73" s="5"/>
      <c r="J73" s="156">
        <v>2</v>
      </c>
      <c r="K73" s="5">
        <v>1.1</v>
      </c>
    </row>
    <row r="74" spans="1:11" ht="27" customHeight="1">
      <c r="A74" s="5" t="s">
        <v>1047</v>
      </c>
      <c r="B74" s="5">
        <v>1.1</v>
      </c>
      <c r="C74" s="5" t="s">
        <v>783</v>
      </c>
      <c r="D74" s="5">
        <v>4.4</v>
      </c>
      <c r="E74" s="5"/>
      <c r="F74" s="5">
        <v>0</v>
      </c>
      <c r="G74" s="5"/>
      <c r="H74" s="5">
        <v>1</v>
      </c>
      <c r="I74" s="5"/>
      <c r="J74" s="156">
        <v>4</v>
      </c>
      <c r="K74" s="5">
        <v>1.1</v>
      </c>
    </row>
    <row r="75" spans="1:11" ht="27" customHeight="1">
      <c r="A75" s="6" t="s">
        <v>1048</v>
      </c>
      <c r="B75" s="6" t="s">
        <v>1049</v>
      </c>
      <c r="C75" s="5" t="s">
        <v>787</v>
      </c>
      <c r="D75" s="5">
        <v>4.85</v>
      </c>
      <c r="E75" s="5"/>
      <c r="F75" s="5">
        <v>0</v>
      </c>
      <c r="G75" s="5"/>
      <c r="H75" s="5">
        <v>1</v>
      </c>
      <c r="I75" s="5"/>
      <c r="J75" s="156">
        <v>2</v>
      </c>
      <c r="K75" s="5">
        <v>1.1</v>
      </c>
    </row>
    <row r="76" spans="1:11" ht="27" customHeight="1">
      <c r="A76" s="5">
        <v>4</v>
      </c>
      <c r="B76" s="5">
        <v>1.1</v>
      </c>
      <c r="C76" s="5" t="s">
        <v>783</v>
      </c>
      <c r="D76" s="5">
        <v>4.4</v>
      </c>
      <c r="E76" s="5"/>
      <c r="F76" s="5">
        <v>0</v>
      </c>
      <c r="G76" s="5"/>
      <c r="H76" s="5">
        <v>1</v>
      </c>
      <c r="I76" s="5"/>
      <c r="J76" s="156">
        <v>2</v>
      </c>
      <c r="K76" s="5">
        <v>1.1</v>
      </c>
    </row>
    <row r="77" spans="1:11" ht="13.5">
      <c r="A77" s="5">
        <v>6</v>
      </c>
      <c r="B77" s="5">
        <v>1.1</v>
      </c>
      <c r="C77" s="5">
        <v>1</v>
      </c>
      <c r="D77" s="5">
        <v>6.6</v>
      </c>
      <c r="E77" s="5"/>
      <c r="F77" s="5">
        <v>0</v>
      </c>
      <c r="G77" s="5"/>
      <c r="H77" s="5">
        <v>1</v>
      </c>
      <c r="I77" s="5"/>
      <c r="J77" s="156">
        <v>2</v>
      </c>
      <c r="K77" s="5">
        <v>1.1</v>
      </c>
    </row>
    <row r="78" spans="1:11" ht="54.75" customHeight="1">
      <c r="A78" s="6" t="s">
        <v>1018</v>
      </c>
      <c r="B78" s="5" t="s">
        <v>806</v>
      </c>
      <c r="C78" s="5" t="s">
        <v>802</v>
      </c>
      <c r="D78" s="5" t="s">
        <v>883</v>
      </c>
      <c r="E78" s="5"/>
      <c r="F78" s="5">
        <v>0</v>
      </c>
      <c r="G78" s="5"/>
      <c r="H78" s="5">
        <v>1</v>
      </c>
      <c r="I78" s="5"/>
      <c r="J78" s="156">
        <v>2</v>
      </c>
      <c r="K78" s="5">
        <v>1.1</v>
      </c>
    </row>
    <row r="79" spans="1:11" ht="27" customHeight="1">
      <c r="A79" s="5">
        <v>7</v>
      </c>
      <c r="B79" s="5">
        <v>1.1</v>
      </c>
      <c r="C79" s="5" t="s">
        <v>783</v>
      </c>
      <c r="D79" s="5">
        <v>7.7</v>
      </c>
      <c r="E79" s="5"/>
      <c r="F79" s="5">
        <v>0</v>
      </c>
      <c r="G79" s="5"/>
      <c r="H79" s="5">
        <v>1</v>
      </c>
      <c r="I79" s="5"/>
      <c r="J79" s="156">
        <v>2</v>
      </c>
      <c r="K79" s="5">
        <v>1.1</v>
      </c>
    </row>
    <row r="80" spans="1:11" ht="54.75" customHeight="1">
      <c r="A80" s="6" t="s">
        <v>1019</v>
      </c>
      <c r="B80" s="5" t="s">
        <v>806</v>
      </c>
      <c r="C80" s="5" t="s">
        <v>1027</v>
      </c>
      <c r="D80" s="5" t="s">
        <v>1020</v>
      </c>
      <c r="E80" s="5"/>
      <c r="F80" s="5">
        <v>0</v>
      </c>
      <c r="G80" s="5"/>
      <c r="H80" s="5">
        <v>1</v>
      </c>
      <c r="I80" s="5"/>
      <c r="J80" s="156">
        <v>2</v>
      </c>
      <c r="K80" s="5">
        <v>1.1</v>
      </c>
    </row>
    <row r="81" spans="1:11" ht="27" customHeight="1">
      <c r="A81" s="5">
        <v>4</v>
      </c>
      <c r="B81" s="5">
        <v>1.1</v>
      </c>
      <c r="C81" s="5" t="s">
        <v>783</v>
      </c>
      <c r="D81" s="5">
        <v>4.4</v>
      </c>
      <c r="E81" s="5"/>
      <c r="F81" s="5">
        <v>0</v>
      </c>
      <c r="G81" s="5"/>
      <c r="H81" s="5">
        <v>1</v>
      </c>
      <c r="I81" s="5"/>
      <c r="J81" s="156">
        <v>2</v>
      </c>
      <c r="K81" s="5">
        <v>1.1</v>
      </c>
    </row>
    <row r="82" spans="1:11" ht="27" customHeight="1">
      <c r="A82" s="5">
        <v>4</v>
      </c>
      <c r="B82" s="5">
        <v>1.1</v>
      </c>
      <c r="C82" s="5" t="s">
        <v>783</v>
      </c>
      <c r="D82" s="5">
        <v>4.4</v>
      </c>
      <c r="E82" s="5"/>
      <c r="F82" s="5">
        <v>0</v>
      </c>
      <c r="G82" s="5"/>
      <c r="H82" s="5">
        <v>1</v>
      </c>
      <c r="I82" s="5"/>
      <c r="J82" s="156">
        <v>2</v>
      </c>
      <c r="K82" s="5">
        <v>1.1</v>
      </c>
    </row>
    <row r="83" spans="1:11" ht="27" customHeight="1">
      <c r="A83" s="5">
        <v>4</v>
      </c>
      <c r="B83" s="5">
        <v>1.1</v>
      </c>
      <c r="C83" s="5" t="s">
        <v>783</v>
      </c>
      <c r="D83" s="5">
        <v>4.4</v>
      </c>
      <c r="E83" s="5"/>
      <c r="F83" s="5">
        <v>0</v>
      </c>
      <c r="G83" s="5"/>
      <c r="H83" s="5"/>
      <c r="I83" s="5"/>
      <c r="J83" s="156">
        <v>2</v>
      </c>
      <c r="K83" s="5">
        <v>1.1</v>
      </c>
    </row>
    <row r="84" spans="1:11" ht="54.75" customHeight="1">
      <c r="A84" s="6" t="s">
        <v>805</v>
      </c>
      <c r="B84" s="5" t="s">
        <v>916</v>
      </c>
      <c r="C84" s="5" t="s">
        <v>802</v>
      </c>
      <c r="D84" s="5" t="s">
        <v>1084</v>
      </c>
      <c r="E84" s="5"/>
      <c r="F84" s="5">
        <v>0</v>
      </c>
      <c r="G84" s="5"/>
      <c r="H84" s="5"/>
      <c r="I84" s="5"/>
      <c r="J84" s="156">
        <v>2</v>
      </c>
      <c r="K84" s="5">
        <v>1.1</v>
      </c>
    </row>
    <row r="85" spans="1:11" ht="27">
      <c r="A85" s="5">
        <v>1</v>
      </c>
      <c r="B85" s="5">
        <v>0.5</v>
      </c>
      <c r="C85" s="5" t="s">
        <v>376</v>
      </c>
      <c r="D85" s="5">
        <v>0.1</v>
      </c>
      <c r="E85" s="5"/>
      <c r="F85" s="5">
        <v>0</v>
      </c>
      <c r="G85" s="5"/>
      <c r="H85" s="5"/>
      <c r="I85" s="5"/>
      <c r="J85" s="156"/>
      <c r="K85" s="5"/>
    </row>
    <row r="86" spans="1:11" ht="27" customHeight="1">
      <c r="A86" s="19">
        <v>3</v>
      </c>
      <c r="B86" s="19">
        <v>0.75</v>
      </c>
      <c r="C86" s="19" t="s">
        <v>377</v>
      </c>
      <c r="D86" s="19">
        <v>0.1</v>
      </c>
      <c r="E86" s="19"/>
      <c r="F86" s="5">
        <v>0</v>
      </c>
      <c r="G86" s="5"/>
      <c r="H86" s="5"/>
      <c r="I86" s="5"/>
      <c r="J86" s="156"/>
      <c r="K86" s="5"/>
    </row>
    <row r="87" spans="1:11" ht="27" customHeight="1">
      <c r="A87" s="5">
        <v>2</v>
      </c>
      <c r="B87" s="5">
        <v>0.75</v>
      </c>
      <c r="C87" s="5" t="s">
        <v>377</v>
      </c>
      <c r="D87" s="5">
        <v>0.1</v>
      </c>
      <c r="E87" s="5"/>
      <c r="F87" s="5">
        <v>0</v>
      </c>
      <c r="G87" s="5"/>
      <c r="H87" s="5"/>
      <c r="I87" s="5"/>
      <c r="J87" s="156">
        <v>1</v>
      </c>
      <c r="K87" s="5">
        <v>0.75</v>
      </c>
    </row>
    <row r="88" spans="1:11" ht="27" customHeight="1">
      <c r="A88" s="5">
        <v>1</v>
      </c>
      <c r="B88" s="5">
        <v>0.75</v>
      </c>
      <c r="C88" s="5" t="s">
        <v>377</v>
      </c>
      <c r="D88" s="5">
        <v>0.1</v>
      </c>
      <c r="E88" s="5"/>
      <c r="F88" s="5">
        <v>0</v>
      </c>
      <c r="G88" s="5"/>
      <c r="H88" s="5"/>
      <c r="I88" s="5"/>
      <c r="J88" s="156"/>
      <c r="K88" s="5"/>
    </row>
    <row r="89" spans="1:11" ht="27" customHeight="1">
      <c r="A89" s="5">
        <v>1</v>
      </c>
      <c r="B89" s="5">
        <v>0.75</v>
      </c>
      <c r="C89" s="5" t="s">
        <v>377</v>
      </c>
      <c r="D89" s="5">
        <v>0.1</v>
      </c>
      <c r="E89" s="5"/>
      <c r="F89" s="5">
        <v>0</v>
      </c>
      <c r="G89" s="5"/>
      <c r="H89" s="5"/>
      <c r="I89" s="5"/>
      <c r="J89" s="156">
        <v>1</v>
      </c>
      <c r="K89" s="5">
        <v>1.1</v>
      </c>
    </row>
    <row r="90" spans="1:11" ht="27" customHeight="1">
      <c r="A90" s="5">
        <v>2</v>
      </c>
      <c r="B90" s="5">
        <v>0.75</v>
      </c>
      <c r="C90" s="5" t="s">
        <v>377</v>
      </c>
      <c r="D90" s="5">
        <v>0.1</v>
      </c>
      <c r="E90" s="5"/>
      <c r="F90" s="5">
        <v>0</v>
      </c>
      <c r="G90" s="5"/>
      <c r="H90" s="5"/>
      <c r="I90" s="5"/>
      <c r="J90" s="156">
        <v>2</v>
      </c>
      <c r="K90" s="5">
        <v>1.1</v>
      </c>
    </row>
    <row r="91" spans="1:11" ht="27" customHeight="1">
      <c r="A91" s="6" t="s">
        <v>1085</v>
      </c>
      <c r="B91" s="5">
        <v>0.46</v>
      </c>
      <c r="C91" s="5" t="s">
        <v>377</v>
      </c>
      <c r="D91" s="5">
        <v>0.1</v>
      </c>
      <c r="E91" s="5"/>
      <c r="F91" s="5">
        <v>0</v>
      </c>
      <c r="G91" s="5"/>
      <c r="H91" s="5"/>
      <c r="I91" s="5"/>
      <c r="J91" s="156"/>
      <c r="K91" s="5"/>
    </row>
    <row r="92" spans="1:11" ht="27" customHeight="1">
      <c r="A92" s="5">
        <v>1</v>
      </c>
      <c r="B92" s="5">
        <v>1.1</v>
      </c>
      <c r="C92" s="5" t="s">
        <v>377</v>
      </c>
      <c r="D92" s="5">
        <v>0.1</v>
      </c>
      <c r="E92" s="5"/>
      <c r="F92" s="5">
        <v>0</v>
      </c>
      <c r="G92" s="5"/>
      <c r="H92" s="5"/>
      <c r="I92" s="5"/>
      <c r="J92" s="156">
        <v>2</v>
      </c>
      <c r="K92" s="5">
        <v>1.1</v>
      </c>
    </row>
    <row r="93" spans="1:11" ht="27" customHeight="1">
      <c r="A93" s="150">
        <v>1</v>
      </c>
      <c r="B93" s="150">
        <v>0.75</v>
      </c>
      <c r="C93" s="150" t="s">
        <v>778</v>
      </c>
      <c r="D93" s="150">
        <v>0.1</v>
      </c>
      <c r="E93" s="150"/>
      <c r="F93" s="5">
        <v>0</v>
      </c>
      <c r="G93" s="150"/>
      <c r="H93" s="150"/>
      <c r="I93" s="150"/>
      <c r="J93" s="156"/>
      <c r="K93" s="150"/>
    </row>
    <row r="94" spans="1:11" ht="27" customHeight="1">
      <c r="A94" s="5">
        <v>1</v>
      </c>
      <c r="B94" s="5">
        <v>0.75</v>
      </c>
      <c r="C94" s="5" t="s">
        <v>377</v>
      </c>
      <c r="D94" s="5">
        <v>0.1</v>
      </c>
      <c r="E94" s="5"/>
      <c r="F94" s="5">
        <v>0</v>
      </c>
      <c r="G94" s="5"/>
      <c r="H94" s="5"/>
      <c r="I94" s="5"/>
      <c r="J94" s="156">
        <v>2</v>
      </c>
      <c r="K94" s="5">
        <v>1.1</v>
      </c>
    </row>
    <row r="95" spans="1:11" ht="27" customHeight="1">
      <c r="A95" s="5">
        <v>1</v>
      </c>
      <c r="B95" s="5">
        <v>0.75</v>
      </c>
      <c r="C95" s="5" t="s">
        <v>377</v>
      </c>
      <c r="D95" s="5">
        <v>0.1</v>
      </c>
      <c r="E95" s="5"/>
      <c r="F95" s="5">
        <v>0</v>
      </c>
      <c r="G95" s="5"/>
      <c r="H95" s="5"/>
      <c r="I95" s="5"/>
      <c r="J95" s="156">
        <v>3</v>
      </c>
      <c r="K95" s="5">
        <v>1.1</v>
      </c>
    </row>
    <row r="96" spans="1:11" ht="27" customHeight="1">
      <c r="A96" s="5">
        <v>1</v>
      </c>
      <c r="B96" s="5">
        <v>0.42</v>
      </c>
      <c r="C96" s="5" t="s">
        <v>377</v>
      </c>
      <c r="D96" s="5">
        <v>0.1</v>
      </c>
      <c r="E96" s="5"/>
      <c r="F96" s="5">
        <v>0</v>
      </c>
      <c r="G96" s="5"/>
      <c r="H96" s="5"/>
      <c r="I96" s="5"/>
      <c r="J96" s="156"/>
      <c r="K96" s="5"/>
    </row>
    <row r="97" spans="1:11" ht="27" customHeight="1">
      <c r="A97" s="5">
        <v>1</v>
      </c>
      <c r="B97" s="5">
        <v>0.42</v>
      </c>
      <c r="C97" s="5" t="s">
        <v>377</v>
      </c>
      <c r="D97" s="5">
        <v>0.1</v>
      </c>
      <c r="E97" s="5"/>
      <c r="F97" s="5">
        <v>0</v>
      </c>
      <c r="G97" s="5"/>
      <c r="H97" s="5"/>
      <c r="I97" s="5"/>
      <c r="J97" s="156"/>
      <c r="K97" s="5"/>
    </row>
    <row r="98" spans="1:11" ht="27" customHeight="1">
      <c r="A98" s="5">
        <v>2</v>
      </c>
      <c r="B98" s="5">
        <v>0.42</v>
      </c>
      <c r="C98" s="5" t="s">
        <v>377</v>
      </c>
      <c r="D98" s="5">
        <v>0.1</v>
      </c>
      <c r="E98" s="5"/>
      <c r="F98" s="5">
        <v>0</v>
      </c>
      <c r="G98" s="5"/>
      <c r="H98" s="5"/>
      <c r="I98" s="5"/>
      <c r="J98" s="156"/>
      <c r="K98" s="5"/>
    </row>
    <row r="99" spans="1:11" ht="27" customHeight="1">
      <c r="A99" s="5">
        <v>2</v>
      </c>
      <c r="B99" s="5">
        <v>0.6</v>
      </c>
      <c r="C99" s="5" t="s">
        <v>377</v>
      </c>
      <c r="D99" s="5">
        <v>0.1</v>
      </c>
      <c r="E99" s="5"/>
      <c r="F99" s="5">
        <v>0</v>
      </c>
      <c r="G99" s="5"/>
      <c r="H99" s="5"/>
      <c r="I99" s="5"/>
      <c r="J99" s="156"/>
      <c r="K99" s="5"/>
    </row>
    <row r="100" spans="1:11" ht="27" customHeight="1">
      <c r="A100" s="5">
        <v>1</v>
      </c>
      <c r="B100" s="5">
        <v>0.75</v>
      </c>
      <c r="C100" s="5" t="s">
        <v>377</v>
      </c>
      <c r="D100" s="5">
        <v>0.1</v>
      </c>
      <c r="E100" s="5"/>
      <c r="F100" s="5">
        <v>0</v>
      </c>
      <c r="G100" s="5"/>
      <c r="H100" s="5"/>
      <c r="I100" s="5"/>
      <c r="J100" s="156">
        <v>2</v>
      </c>
      <c r="K100" s="5">
        <v>1.1</v>
      </c>
    </row>
    <row r="101" spans="1:11" ht="27" customHeight="1">
      <c r="A101" s="5">
        <v>1</v>
      </c>
      <c r="B101" s="5">
        <v>0.75</v>
      </c>
      <c r="C101" s="5" t="s">
        <v>377</v>
      </c>
      <c r="D101" s="5">
        <v>0.1</v>
      </c>
      <c r="E101" s="5"/>
      <c r="F101" s="5">
        <v>0</v>
      </c>
      <c r="G101" s="5"/>
      <c r="H101" s="5"/>
      <c r="I101" s="5"/>
      <c r="J101" s="156">
        <v>2</v>
      </c>
      <c r="K101" s="5">
        <v>1.1</v>
      </c>
    </row>
    <row r="102" spans="1:11" ht="27" customHeight="1">
      <c r="A102" s="5">
        <v>10</v>
      </c>
      <c r="B102" s="5">
        <v>0.75</v>
      </c>
      <c r="C102" s="5" t="s">
        <v>377</v>
      </c>
      <c r="D102" s="5">
        <v>0.1</v>
      </c>
      <c r="E102" s="5"/>
      <c r="F102" s="5">
        <v>0</v>
      </c>
      <c r="G102" s="5"/>
      <c r="H102" s="5"/>
      <c r="I102" s="5"/>
      <c r="J102" s="156"/>
      <c r="K102" s="5"/>
    </row>
    <row r="103" spans="1:11" ht="27" customHeight="1">
      <c r="A103" s="5">
        <v>1</v>
      </c>
      <c r="B103" s="5">
        <v>0.75</v>
      </c>
      <c r="C103" s="150" t="s">
        <v>377</v>
      </c>
      <c r="D103" s="150">
        <v>0.1</v>
      </c>
      <c r="E103" s="150"/>
      <c r="F103" s="150">
        <v>0</v>
      </c>
      <c r="G103" s="150"/>
      <c r="H103" s="150"/>
      <c r="I103" s="150"/>
      <c r="J103" s="156"/>
      <c r="K103" s="150"/>
    </row>
    <row r="104" spans="1:11" ht="27" customHeight="1">
      <c r="A104" s="5">
        <v>1</v>
      </c>
      <c r="B104" s="5">
        <v>0.75</v>
      </c>
      <c r="C104" s="5" t="s">
        <v>377</v>
      </c>
      <c r="D104" s="5">
        <v>0.1</v>
      </c>
      <c r="E104" s="5"/>
      <c r="F104" s="5">
        <v>0</v>
      </c>
      <c r="G104" s="5"/>
      <c r="H104" s="5"/>
      <c r="I104" s="5"/>
      <c r="J104" s="156"/>
      <c r="K104" s="5"/>
    </row>
    <row r="105" spans="1:11" ht="27" customHeight="1">
      <c r="A105" s="5">
        <v>1</v>
      </c>
      <c r="B105" s="5">
        <v>0.75</v>
      </c>
      <c r="C105" s="5" t="s">
        <v>377</v>
      </c>
      <c r="D105" s="5">
        <v>0.1</v>
      </c>
      <c r="E105" s="5"/>
      <c r="F105" s="5">
        <v>0</v>
      </c>
      <c r="G105" s="5"/>
      <c r="H105" s="5"/>
      <c r="I105" s="5"/>
      <c r="J105" s="156">
        <v>1</v>
      </c>
      <c r="K105" s="5">
        <v>1.1</v>
      </c>
    </row>
    <row r="106" spans="1:11" ht="27">
      <c r="A106" s="156">
        <v>4</v>
      </c>
      <c r="B106" s="156">
        <v>0.75</v>
      </c>
      <c r="C106" s="156" t="s">
        <v>378</v>
      </c>
      <c r="D106" s="156">
        <v>0.3</v>
      </c>
      <c r="E106" s="156">
        <v>2.25</v>
      </c>
      <c r="F106" s="156">
        <v>0</v>
      </c>
      <c r="G106" s="165"/>
      <c r="H106" s="156" t="s">
        <v>378</v>
      </c>
      <c r="I106" s="156"/>
      <c r="J106" s="156">
        <v>1</v>
      </c>
      <c r="K106" s="156">
        <v>1.1</v>
      </c>
    </row>
  </sheetData>
  <sheetProtection/>
  <mergeCells count="18">
    <mergeCell ref="A2:A3"/>
    <mergeCell ref="B2:B3"/>
    <mergeCell ref="C2:C3"/>
    <mergeCell ref="D2:D3"/>
    <mergeCell ref="E2:E3"/>
    <mergeCell ref="F2:F3"/>
    <mergeCell ref="E10:E11"/>
    <mergeCell ref="F10:F11"/>
    <mergeCell ref="G10:G11"/>
    <mergeCell ref="H10:H11"/>
    <mergeCell ref="I10:I11"/>
    <mergeCell ref="J10:J11"/>
    <mergeCell ref="K2:K3"/>
    <mergeCell ref="K10:K11"/>
    <mergeCell ref="G2:G3"/>
    <mergeCell ref="H2:H3"/>
    <mergeCell ref="I2:I3"/>
    <mergeCell ref="J2:J3"/>
  </mergeCells>
  <printOptions/>
  <pageMargins left="0.75" right="0.75" top="1" bottom="1" header="0.5" footer="0.5"/>
  <pageSetup fitToHeight="0"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Voronchihina</cp:lastModifiedBy>
  <cp:lastPrinted>2023-12-11T12:32:25Z</cp:lastPrinted>
  <dcterms:created xsi:type="dcterms:W3CDTF">2021-02-25T09:35:07Z</dcterms:created>
  <dcterms:modified xsi:type="dcterms:W3CDTF">2023-12-19T10:11:29Z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