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<sst xmlns="http://schemas.openxmlformats.org/spreadsheetml/2006/main" count="70" uniqueCount="51">
  <si>
    <t>ЦЕЛИ, ЗАДАЧИ И ЦЕЛЕВЫЕ ПОКАЗАТЕЛИ</t>
  </si>
  <si>
    <t>№</t>
  </si>
  <si>
    <t>Наименование цели (целей) и задач, целевых показателей</t>
  </si>
  <si>
    <t>Единица измерения</t>
  </si>
  <si>
    <t>Значение целевого показателя реализации муниципальной программы</t>
  </si>
  <si>
    <t>Источник значений показателей</t>
  </si>
  <si>
    <t>2020 год</t>
  </si>
  <si>
    <t>2021 год</t>
  </si>
  <si>
    <t>2022 год</t>
  </si>
  <si>
    <t>2023 год</t>
  </si>
  <si>
    <t>2024 год</t>
  </si>
  <si>
    <t>2025 год</t>
  </si>
  <si>
    <t>%</t>
  </si>
  <si>
    <t xml:space="preserve">Приложение № 1 </t>
  </si>
  <si>
    <t>2026 год</t>
  </si>
  <si>
    <t>2027 год</t>
  </si>
  <si>
    <t>реализации муниципальной программы Североуральского городского округа «Развитие системы гражданской обороны, защиты населения и территории Североуральского городского округа от чрезвычайных ситуаций природного и техногенного характера, обеспечение пожарной безопасности и безопасности людей на водных объектах» на 2020-2027 годы</t>
  </si>
  <si>
    <t>Цель: Подготовка к защите и защита населения, материальных и культурных ценностей на территории Североуральского городского округа от опасностей, возникающих при ведении военных действий, террористических актов или вследствие этих действий, а также минимизация потерь среди населения вследствие чрезвычайных ситуаций природного и техногенного характера, недопущение роста потерь от пожаров среди населения и материального ущерба.</t>
  </si>
  <si>
    <t>Задача 1: Обеспечение эффективного предупреждения и ликвидации чрезвычайных ситуаций природного и техногенного характера, пожаров, происшествий на водных объектах, а также ликвидации последствий террористических акций и военных действий.</t>
  </si>
  <si>
    <r>
      <t xml:space="preserve">Целевой показатель 1: Обеспеченность резервом материальных запасов по предупреждению и ликвидации последствий чрезвычайных ситуаций природного и техногенного характера. </t>
    </r>
    <r>
      <rPr>
        <sz val="12"/>
        <rFont val="PT Astra Serif"/>
        <family val="1"/>
      </rPr>
      <t xml:space="preserve">
</t>
    </r>
  </si>
  <si>
    <t>Данные бухгалтерского учета материальных ценностей</t>
  </si>
  <si>
    <t>Целевой показатель 2: Охват населения техническими средствами оповещения о фактах возникновения чрезвычайных ситуаций.</t>
  </si>
  <si>
    <t>Внутренний мониторинг МКУ «ЕДДС СГО»</t>
  </si>
  <si>
    <t>Задача 2: Обеспечение и поддержание высокой готовности сил и средств систем гражданской обороны, защиты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</si>
  <si>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 xml:space="preserve">Целевой показатель 3: 
Доля рабочих электросирен системы оповещения населения от числа установленных на территории Североуральского городского округа.
</t>
  </si>
  <si>
    <t xml:space="preserve">Внутренний мониторинг МКУ «ЕДДС СГО»
(акт проверки системы оповещения)
"                                                             </t>
  </si>
  <si>
    <t>Целевой показатель 4: Обеспеченность резервом материальных запасов по гражданской обороне.</t>
  </si>
  <si>
    <t xml:space="preserve">Целевой показатель 5: 
Доля действующих источников наружного водоснабжения к общему их числу.
</t>
  </si>
  <si>
    <t>Акт проверки ОНД и ПР Североуральского ГО</t>
  </si>
  <si>
    <t xml:space="preserve">Целевой показатель 6: 
Доля обработанных минерализованных полос к общему их числу.
</t>
  </si>
  <si>
    <t xml:space="preserve">Целевой показатель 7: 
Доля исправных пожарных гидрантов к общему их числу.
</t>
  </si>
  <si>
    <t>Целевой показатель 8: Обеспеченность боевой одеждой и снаряжением ДПО.</t>
  </si>
  <si>
    <t xml:space="preserve">Акт проверки ОНД и ПР Североуральского ГО                                                        </t>
  </si>
  <si>
    <t>Целевой показатель 9: Обеспеченность первичными средствами пожаротушения, техникой, шанцевым инструментом для ДПО.</t>
  </si>
  <si>
    <t>Задача 3: Обеспечение эффективной деятельности и управления в системе гражданской обороны, профилактике терроризма, защиты населения и территорий от чрезвычайных ситуаций, обеспечение пожарной безопасности и безопасности людей на водных объектах.</t>
  </si>
  <si>
    <t xml:space="preserve">Целевой показатель 10:
Снижение количества зарегистрированных пожаров к уровню предыдущего года.
</t>
  </si>
  <si>
    <t>Целевой показатель 11: Снижение количества населения, погибшего на пожарах к уровню предыдущего года.</t>
  </si>
  <si>
    <t>Данные 15 пожарно-спасательного отряда федеральной противопожарной службы государственной противопожарной службы Главного управления МЧС России по Свердловской области</t>
  </si>
  <si>
    <t xml:space="preserve">Данные 15 пожарно-спасательного отряда федеральной противопожарной службы государственной противопожарной службы Главного управления МЧС России по Свердловской области                                                            </t>
  </si>
  <si>
    <t>Целевой показатель 12: Снижение количества населения, получившего травмы на пожарах к уровню предыдущего года.</t>
  </si>
  <si>
    <t xml:space="preserve">Целевой показатель 13:
Доля функционирующих камер видеонаблюдения в общественных местах и местах с массовым пребыванием людей, от числа установленных.
</t>
  </si>
  <si>
    <t xml:space="preserve">Внутренний мониторинг МКУ «ЕДДС СГО»          </t>
  </si>
  <si>
    <t xml:space="preserve">Целевой показатель 14:
Количество специалистов муниципального образования, участвующих в профилактике терроризма, прошедших обучение по вопросам профилактики терроризма.
</t>
  </si>
  <si>
    <t>человек</t>
  </si>
  <si>
    <t xml:space="preserve">Документы, подтверждающие факт прохождения обучения
</t>
  </si>
  <si>
    <t xml:space="preserve">Целевой показатель 15:
Количество приобретенного автотранспортного средства для обследования минерализованных полос.
</t>
  </si>
  <si>
    <t xml:space="preserve">единица </t>
  </si>
  <si>
    <t>_</t>
  </si>
  <si>
    <t xml:space="preserve">Данные бухгалтерского учета материальных ценностей </t>
  </si>
  <si>
    <t xml:space="preserve">Приложение № 1
к муниципальной программе Североуральского городского округа «Развитие системы гражданской обороны, защиты населения и территории Североуральского городского округа от чрезвычайных ситуаций природного и техногенного характера, обеспечение пожарной безопасности и безопасности людей на водных объектах» на 2020-2027 годы
</t>
  </si>
  <si>
    <t>к постановлению Администрации Североуральского городского округа                                                                                                                                                 от   ___.2024 №___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</si>
</sst>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2"/>
      <color indexed="8"/>
      <name val="PT Astra Serif"/>
      <family val="1"/>
    </font>
    <font>
      <sz val="8"/>
      <name val="Arial Cyr"/>
      <family val="0"/>
    </font>
    <font>
      <b/>
      <sz val="12"/>
      <name val="PT Astra Serif"/>
      <family val="1"/>
    </font>
    <font>
      <sz val="12"/>
      <name val="PT Astra Serif"/>
      <family val="1"/>
    </font>
    <font>
      <sz val="10"/>
      <name val="PT Astra Serif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PT Astra Serif"/>
      <family val="1"/>
    </font>
    <font>
      <sz val="14"/>
      <color indexed="8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="85" zoomScaleNormal="85" zoomScalePageLayoutView="0" workbookViewId="0" topLeftCell="A1">
      <selection activeCell="L7" sqref="L7:L8"/>
    </sheetView>
  </sheetViews>
  <sheetFormatPr defaultColWidth="9.00390625" defaultRowHeight="12.75"/>
  <cols>
    <col min="1" max="1" width="5.75390625" style="0" customWidth="1"/>
    <col min="2" max="2" width="40.625" style="0" customWidth="1"/>
    <col min="3" max="3" width="12.375" style="0" customWidth="1"/>
    <col min="4" max="6" width="9.375" style="0" customWidth="1"/>
    <col min="7" max="7" width="9.25390625" style="0" customWidth="1"/>
    <col min="8" max="8" width="9.625" style="0" customWidth="1"/>
    <col min="9" max="11" width="9.375" style="0" customWidth="1"/>
    <col min="12" max="12" width="46.25390625" style="0" customWidth="1"/>
    <col min="14" max="14" width="39.875" style="0" customWidth="1"/>
  </cols>
  <sheetData>
    <row r="1" spans="9:12" ht="18.75">
      <c r="I1" s="17" t="s">
        <v>13</v>
      </c>
      <c r="J1" s="17"/>
      <c r="K1" s="17"/>
      <c r="L1" s="17"/>
    </row>
    <row r="2" spans="9:12" ht="57.75" customHeight="1">
      <c r="I2" s="18" t="s">
        <v>50</v>
      </c>
      <c r="J2" s="18"/>
      <c r="K2" s="18"/>
      <c r="L2" s="18"/>
    </row>
    <row r="3" spans="9:12" ht="140.25" customHeight="1">
      <c r="I3" s="18" t="s">
        <v>49</v>
      </c>
      <c r="J3" s="18"/>
      <c r="K3" s="18"/>
      <c r="L3" s="18"/>
    </row>
    <row r="4" ht="20.25" customHeight="1"/>
    <row r="5" spans="1:12" ht="19.5" customHeight="1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48.75" customHeight="1">
      <c r="A6" s="25" t="s">
        <v>16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31.5" customHeight="1">
      <c r="A7" s="27" t="s">
        <v>1</v>
      </c>
      <c r="B7" s="27" t="s">
        <v>2</v>
      </c>
      <c r="C7" s="27" t="s">
        <v>3</v>
      </c>
      <c r="D7" s="14" t="s">
        <v>4</v>
      </c>
      <c r="E7" s="15"/>
      <c r="F7" s="15"/>
      <c r="G7" s="15"/>
      <c r="H7" s="15"/>
      <c r="I7" s="15"/>
      <c r="J7" s="15"/>
      <c r="K7" s="16"/>
      <c r="L7" s="12" t="s">
        <v>5</v>
      </c>
    </row>
    <row r="8" spans="1:12" ht="20.25" customHeight="1">
      <c r="A8" s="27"/>
      <c r="B8" s="27"/>
      <c r="C8" s="27"/>
      <c r="D8" s="1" t="s">
        <v>6</v>
      </c>
      <c r="E8" s="1" t="s">
        <v>7</v>
      </c>
      <c r="F8" s="1" t="s">
        <v>8</v>
      </c>
      <c r="G8" s="1" t="s">
        <v>9</v>
      </c>
      <c r="H8" s="1" t="s">
        <v>10</v>
      </c>
      <c r="I8" s="1" t="s">
        <v>11</v>
      </c>
      <c r="J8" s="1" t="s">
        <v>14</v>
      </c>
      <c r="K8" s="1" t="s">
        <v>15</v>
      </c>
      <c r="L8" s="13"/>
    </row>
    <row r="9" spans="1:12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6">
        <v>6</v>
      </c>
      <c r="G9" s="6">
        <v>7</v>
      </c>
      <c r="H9" s="6">
        <v>8</v>
      </c>
      <c r="I9" s="2">
        <v>9</v>
      </c>
      <c r="J9" s="2">
        <v>10</v>
      </c>
      <c r="K9" s="2">
        <v>11</v>
      </c>
      <c r="L9" s="2">
        <v>12</v>
      </c>
    </row>
    <row r="10" spans="1:12" ht="51.75" customHeight="1">
      <c r="A10" s="3">
        <v>1</v>
      </c>
      <c r="B10" s="23" t="s">
        <v>17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35.25" customHeight="1">
      <c r="A11" s="3">
        <f aca="true" t="shared" si="0" ref="A11:A28">SUM(A10+1)</f>
        <v>2</v>
      </c>
      <c r="B11" s="24" t="s">
        <v>18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ht="124.5" customHeight="1">
      <c r="A12" s="3">
        <f t="shared" si="0"/>
        <v>3</v>
      </c>
      <c r="B12" s="7" t="s">
        <v>19</v>
      </c>
      <c r="C12" s="5" t="s">
        <v>12</v>
      </c>
      <c r="D12" s="5">
        <v>40</v>
      </c>
      <c r="E12" s="5">
        <v>42</v>
      </c>
      <c r="F12" s="5">
        <v>42</v>
      </c>
      <c r="G12" s="5">
        <v>42</v>
      </c>
      <c r="H12" s="5">
        <v>32</v>
      </c>
      <c r="I12" s="5">
        <v>80</v>
      </c>
      <c r="J12" s="5">
        <v>80</v>
      </c>
      <c r="K12" s="5">
        <v>80</v>
      </c>
      <c r="L12" s="5" t="s">
        <v>20</v>
      </c>
    </row>
    <row r="13" spans="1:14" ht="82.5" customHeight="1">
      <c r="A13" s="3">
        <f t="shared" si="0"/>
        <v>4</v>
      </c>
      <c r="B13" s="7" t="s">
        <v>21</v>
      </c>
      <c r="C13" s="5" t="s">
        <v>12</v>
      </c>
      <c r="D13" s="8">
        <v>40</v>
      </c>
      <c r="E13" s="8">
        <v>100</v>
      </c>
      <c r="F13" s="8">
        <v>100</v>
      </c>
      <c r="G13" s="8">
        <v>100</v>
      </c>
      <c r="H13" s="8">
        <v>100</v>
      </c>
      <c r="I13" s="8">
        <v>100</v>
      </c>
      <c r="J13" s="8">
        <v>100</v>
      </c>
      <c r="K13" s="8">
        <v>100</v>
      </c>
      <c r="L13" s="5" t="s">
        <v>22</v>
      </c>
      <c r="N13" s="4"/>
    </row>
    <row r="14" spans="1:12" ht="50.25" customHeight="1">
      <c r="A14" s="3">
        <v>5</v>
      </c>
      <c r="B14" s="20" t="s">
        <v>23</v>
      </c>
      <c r="C14" s="21"/>
      <c r="D14" s="21"/>
      <c r="E14" s="21"/>
      <c r="F14" s="21"/>
      <c r="G14" s="21"/>
      <c r="H14" s="21"/>
      <c r="I14" s="21"/>
      <c r="J14" s="21"/>
      <c r="K14" s="21"/>
      <c r="L14" s="22"/>
    </row>
    <row r="15" spans="1:12" ht="94.5">
      <c r="A15" s="3">
        <v>6</v>
      </c>
      <c r="B15" s="7" t="s">
        <v>24</v>
      </c>
      <c r="C15" s="5" t="s">
        <v>12</v>
      </c>
      <c r="D15" s="8">
        <v>98</v>
      </c>
      <c r="E15" s="8">
        <v>80</v>
      </c>
      <c r="F15" s="8">
        <v>100</v>
      </c>
      <c r="G15" s="8">
        <v>100</v>
      </c>
      <c r="H15" s="8">
        <v>100</v>
      </c>
      <c r="I15" s="8">
        <v>100</v>
      </c>
      <c r="J15" s="8">
        <v>100</v>
      </c>
      <c r="K15" s="8">
        <v>100</v>
      </c>
      <c r="L15" s="5" t="s">
        <v>25</v>
      </c>
    </row>
    <row r="16" spans="1:12" ht="63">
      <c r="A16" s="3">
        <f t="shared" si="0"/>
        <v>7</v>
      </c>
      <c r="B16" s="7" t="s">
        <v>26</v>
      </c>
      <c r="C16" s="5" t="s">
        <v>12</v>
      </c>
      <c r="D16" s="8">
        <v>10</v>
      </c>
      <c r="E16" s="8">
        <v>36.5</v>
      </c>
      <c r="F16" s="8">
        <v>36.5</v>
      </c>
      <c r="G16" s="8">
        <v>36.5</v>
      </c>
      <c r="H16" s="8">
        <v>26.5</v>
      </c>
      <c r="I16" s="8">
        <v>26.5</v>
      </c>
      <c r="J16" s="8">
        <v>26.5</v>
      </c>
      <c r="K16" s="8">
        <v>26.5</v>
      </c>
      <c r="L16" s="5" t="s">
        <v>20</v>
      </c>
    </row>
    <row r="17" spans="1:12" ht="126.75" customHeight="1">
      <c r="A17" s="3">
        <f t="shared" si="0"/>
        <v>8</v>
      </c>
      <c r="B17" s="7" t="s">
        <v>27</v>
      </c>
      <c r="C17" s="5" t="s">
        <v>12</v>
      </c>
      <c r="D17" s="8">
        <v>100</v>
      </c>
      <c r="E17" s="8">
        <v>100</v>
      </c>
      <c r="F17" s="8">
        <v>100</v>
      </c>
      <c r="G17" s="8">
        <v>100</v>
      </c>
      <c r="H17" s="8">
        <v>60</v>
      </c>
      <c r="I17" s="8">
        <v>65</v>
      </c>
      <c r="J17" s="8">
        <v>65</v>
      </c>
      <c r="K17" s="8">
        <v>65</v>
      </c>
      <c r="L17" s="5" t="s">
        <v>28</v>
      </c>
    </row>
    <row r="18" spans="1:12" ht="101.25" customHeight="1">
      <c r="A18" s="3">
        <v>9</v>
      </c>
      <c r="B18" s="7" t="s">
        <v>29</v>
      </c>
      <c r="C18" s="5" t="s">
        <v>12</v>
      </c>
      <c r="D18" s="8">
        <v>90</v>
      </c>
      <c r="E18" s="8">
        <v>90</v>
      </c>
      <c r="F18" s="8">
        <v>100</v>
      </c>
      <c r="G18" s="8">
        <v>100</v>
      </c>
      <c r="H18" s="8">
        <v>60</v>
      </c>
      <c r="I18" s="8">
        <v>65</v>
      </c>
      <c r="J18" s="8">
        <v>65</v>
      </c>
      <c r="K18" s="8">
        <v>65</v>
      </c>
      <c r="L18" s="5" t="s">
        <v>28</v>
      </c>
    </row>
    <row r="19" spans="1:12" ht="60" customHeight="1">
      <c r="A19" s="3">
        <v>10</v>
      </c>
      <c r="B19" s="7" t="s">
        <v>30</v>
      </c>
      <c r="C19" s="5" t="s">
        <v>12</v>
      </c>
      <c r="D19" s="8">
        <v>98.5</v>
      </c>
      <c r="E19" s="8">
        <v>98.6</v>
      </c>
      <c r="F19" s="8">
        <v>99.2</v>
      </c>
      <c r="G19" s="8">
        <v>99.2</v>
      </c>
      <c r="H19" s="8">
        <v>65</v>
      </c>
      <c r="I19" s="8">
        <v>70</v>
      </c>
      <c r="J19" s="8">
        <v>70</v>
      </c>
      <c r="K19" s="8">
        <v>70</v>
      </c>
      <c r="L19" s="5" t="s">
        <v>32</v>
      </c>
    </row>
    <row r="20" spans="1:12" ht="57.75" customHeight="1">
      <c r="A20" s="3">
        <v>11</v>
      </c>
      <c r="B20" s="7" t="s">
        <v>31</v>
      </c>
      <c r="C20" s="5" t="s">
        <v>12</v>
      </c>
      <c r="D20" s="8">
        <v>95</v>
      </c>
      <c r="E20" s="8">
        <v>100</v>
      </c>
      <c r="F20" s="8">
        <v>100</v>
      </c>
      <c r="G20" s="8">
        <v>100</v>
      </c>
      <c r="H20" s="8">
        <v>70</v>
      </c>
      <c r="I20" s="8">
        <v>70</v>
      </c>
      <c r="J20" s="8">
        <v>70</v>
      </c>
      <c r="K20" s="8">
        <v>70</v>
      </c>
      <c r="L20" s="5" t="s">
        <v>20</v>
      </c>
    </row>
    <row r="21" spans="1:12" ht="92.25" customHeight="1">
      <c r="A21" s="3">
        <v>12</v>
      </c>
      <c r="B21" s="7" t="s">
        <v>33</v>
      </c>
      <c r="C21" s="5" t="s">
        <v>12</v>
      </c>
      <c r="D21" s="8">
        <v>95</v>
      </c>
      <c r="E21" s="8">
        <v>100</v>
      </c>
      <c r="F21" s="8">
        <v>100</v>
      </c>
      <c r="G21" s="8">
        <v>100</v>
      </c>
      <c r="H21" s="8">
        <v>90</v>
      </c>
      <c r="I21" s="8">
        <v>70</v>
      </c>
      <c r="J21" s="8">
        <v>70</v>
      </c>
      <c r="K21" s="8">
        <v>70</v>
      </c>
      <c r="L21" s="5" t="s">
        <v>20</v>
      </c>
    </row>
    <row r="22" spans="1:12" ht="51.75" customHeight="1">
      <c r="A22" s="3">
        <f t="shared" si="0"/>
        <v>13</v>
      </c>
      <c r="B22" s="19" t="s">
        <v>34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84.75" customHeight="1">
      <c r="A23" s="3">
        <f t="shared" si="0"/>
        <v>14</v>
      </c>
      <c r="B23" s="9" t="s">
        <v>35</v>
      </c>
      <c r="C23" s="10" t="s">
        <v>12</v>
      </c>
      <c r="D23" s="11">
        <v>3</v>
      </c>
      <c r="E23" s="11">
        <v>22.3</v>
      </c>
      <c r="F23" s="11">
        <v>100</v>
      </c>
      <c r="G23" s="11">
        <v>100</v>
      </c>
      <c r="H23" s="11">
        <v>80</v>
      </c>
      <c r="I23" s="11">
        <v>1</v>
      </c>
      <c r="J23" s="11">
        <v>1</v>
      </c>
      <c r="K23" s="11">
        <v>1</v>
      </c>
      <c r="L23" s="5" t="s">
        <v>37</v>
      </c>
    </row>
    <row r="24" spans="1:12" ht="96.75" customHeight="1">
      <c r="A24" s="3">
        <f t="shared" si="0"/>
        <v>15</v>
      </c>
      <c r="B24" s="7" t="s">
        <v>36</v>
      </c>
      <c r="C24" s="10" t="s">
        <v>12</v>
      </c>
      <c r="D24" s="11">
        <v>5</v>
      </c>
      <c r="E24" s="11">
        <v>0</v>
      </c>
      <c r="F24" s="11">
        <v>100</v>
      </c>
      <c r="G24" s="11">
        <v>100</v>
      </c>
      <c r="H24" s="11">
        <v>80</v>
      </c>
      <c r="I24" s="11">
        <v>2</v>
      </c>
      <c r="J24" s="11">
        <v>2</v>
      </c>
      <c r="K24" s="11">
        <v>2</v>
      </c>
      <c r="L24" s="5" t="s">
        <v>38</v>
      </c>
    </row>
    <row r="25" spans="1:12" ht="82.5" customHeight="1">
      <c r="A25" s="3">
        <f t="shared" si="0"/>
        <v>16</v>
      </c>
      <c r="B25" s="7" t="s">
        <v>39</v>
      </c>
      <c r="C25" s="5" t="s">
        <v>12</v>
      </c>
      <c r="D25" s="8">
        <v>5</v>
      </c>
      <c r="E25" s="8">
        <v>66.7</v>
      </c>
      <c r="F25" s="8">
        <v>0</v>
      </c>
      <c r="G25" s="8">
        <v>100</v>
      </c>
      <c r="H25" s="8">
        <v>80</v>
      </c>
      <c r="I25" s="8">
        <v>2</v>
      </c>
      <c r="J25" s="8">
        <v>2</v>
      </c>
      <c r="K25" s="8">
        <v>2</v>
      </c>
      <c r="L25" s="5" t="s">
        <v>38</v>
      </c>
    </row>
    <row r="26" spans="1:12" ht="99.75" customHeight="1">
      <c r="A26" s="3">
        <f t="shared" si="0"/>
        <v>17</v>
      </c>
      <c r="B26" s="7" t="s">
        <v>40</v>
      </c>
      <c r="C26" s="5" t="s">
        <v>12</v>
      </c>
      <c r="D26" s="8">
        <v>80</v>
      </c>
      <c r="E26" s="8">
        <v>46.7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5" t="s">
        <v>41</v>
      </c>
    </row>
    <row r="27" spans="1:12" ht="96" customHeight="1">
      <c r="A27" s="3">
        <f t="shared" si="0"/>
        <v>18</v>
      </c>
      <c r="B27" s="7" t="s">
        <v>42</v>
      </c>
      <c r="C27" s="5" t="s">
        <v>43</v>
      </c>
      <c r="D27" s="8">
        <v>2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5" t="s">
        <v>44</v>
      </c>
    </row>
    <row r="28" spans="1:12" ht="81.75" customHeight="1">
      <c r="A28" s="3">
        <f t="shared" si="0"/>
        <v>19</v>
      </c>
      <c r="B28" s="7" t="s">
        <v>45</v>
      </c>
      <c r="C28" s="5" t="s">
        <v>46</v>
      </c>
      <c r="D28" s="8" t="s">
        <v>47</v>
      </c>
      <c r="E28" s="8" t="s">
        <v>47</v>
      </c>
      <c r="F28" s="8" t="s">
        <v>47</v>
      </c>
      <c r="G28" s="11">
        <v>1</v>
      </c>
      <c r="H28" s="11">
        <v>0</v>
      </c>
      <c r="I28" s="11">
        <v>0</v>
      </c>
      <c r="J28" s="11">
        <v>0</v>
      </c>
      <c r="K28" s="11">
        <v>0</v>
      </c>
      <c r="L28" s="5" t="s">
        <v>48</v>
      </c>
    </row>
  </sheetData>
  <sheetProtection/>
  <mergeCells count="14">
    <mergeCell ref="A5:L5"/>
    <mergeCell ref="A7:A8"/>
    <mergeCell ref="B7:B8"/>
    <mergeCell ref="C7:C8"/>
    <mergeCell ref="L7:L8"/>
    <mergeCell ref="D7:K7"/>
    <mergeCell ref="I1:L1"/>
    <mergeCell ref="I2:L2"/>
    <mergeCell ref="B22:L22"/>
    <mergeCell ref="B14:L14"/>
    <mergeCell ref="B10:L10"/>
    <mergeCell ref="B11:L11"/>
    <mergeCell ref="I3:L3"/>
    <mergeCell ref="A6:L6"/>
  </mergeCells>
  <printOptions/>
  <pageMargins left="0.3937007874015748" right="0.1968503937007874" top="0.7874015748031497" bottom="0.1968503937007874" header="0.5118110236220472" footer="0.5118110236220472"/>
  <pageSetup fitToHeight="0" fitToWidth="1" horizontalDpi="600" verticalDpi="600" orientation="landscape" paperSize="9" scale="80" r:id="rId1"/>
  <headerFooter alignWithMargins="0">
    <oddHeader>&amp;C&amp;"PT Astra Serif,обычный"&amp;12&amp;P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Остапчук Василий Васильевич</cp:lastModifiedBy>
  <cp:lastPrinted>2024-01-15T06:39:08Z</cp:lastPrinted>
  <dcterms:created xsi:type="dcterms:W3CDTF">2019-05-28T11:10:19Z</dcterms:created>
  <dcterms:modified xsi:type="dcterms:W3CDTF">2024-01-15T06:41:53Z</dcterms:modified>
  <cp:category/>
  <cp:version/>
  <cp:contentType/>
  <cp:contentStatus/>
</cp:coreProperties>
</file>