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22995" windowHeight="10545" firstSheet="4" activeTab="7"/>
  </bookViews>
  <sheets>
    <sheet name="Список ЦСГВС (не дифф) ГВС" sheetId="1" r:id="rId1"/>
    <sheet name="ЦСГВС доступ (не дифф) ГВС" sheetId="2" r:id="rId2"/>
    <sheet name="Список ЦСХВС (не дифф) ХВС" sheetId="3" r:id="rId3"/>
    <sheet name="ЦСХВС доступ (не дифф) ХВС" sheetId="4" r:id="rId4"/>
    <sheet name="Список ЦСВО (не дифф) Стоки" sheetId="5" r:id="rId5"/>
    <sheet name="ЦСВО доступ (не дифф) Стоки" sheetId="6" r:id="rId6"/>
    <sheet name="Список СТ (не дифф) ТЭ" sheetId="7" r:id="rId7"/>
    <sheet name="ТС доступ (не дифф) ТЭ" sheetId="8" r:id="rId8"/>
  </sheets>
  <externalReferences>
    <externalReference r:id="rId11"/>
    <externalReference r:id="rId12"/>
    <externalReference r:id="rId13"/>
    <externalReference r:id="rId14"/>
  </externalReferences>
  <definedNames>
    <definedName name="anscount" hidden="1">1</definedName>
    <definedName name="checkCell_1" localSheetId="6">'Список СТ (не дифф) ТЭ'!$D$9:$M$13</definedName>
    <definedName name="checkCell_1" localSheetId="4">'Список ЦСВО (не дифф) Стоки'!$D$9:$M$15</definedName>
    <definedName name="checkCell_1" localSheetId="2">'Список ЦСХВС (не дифф) ХВС'!$D$9:$M$15</definedName>
    <definedName name="checkCell_1">'Список ЦСГВС (не дифф) ГВС'!$D$9:$M$13</definedName>
    <definedName name="checkCell_2" localSheetId="7">'ТС доступ (не дифф) ТЭ'!$D$10:$F$16</definedName>
    <definedName name="checkCell_2" localSheetId="5">'ЦСВО доступ (не дифф) Стоки'!$D$10:$F$16</definedName>
    <definedName name="checkCell_2" localSheetId="3">'ЦСХВС доступ (не дифф) ХВС'!$D$10:$F$16</definedName>
    <definedName name="checkCell_2">'ЦСГВС доступ (не дифф) ГВС'!$D$10:$F$16</definedName>
    <definedName name="List02_p3" localSheetId="7">'ТС доступ (не дифф) ТЭ'!$F$12</definedName>
    <definedName name="List02_p3" localSheetId="5">'ЦСВО доступ (не дифф) Стоки'!$F$12</definedName>
    <definedName name="List02_p3" localSheetId="3">'ЦСХВС доступ (не дифф) ХВС'!$F$12</definedName>
    <definedName name="List02_p3">'ЦСГВС доступ (не дифф) ГВС'!$F$12</definedName>
    <definedName name="List02_p6" localSheetId="7">'ТС доступ (не дифф) ТЭ'!$F$16</definedName>
    <definedName name="List02_p6" localSheetId="5">'ЦСВО доступ (не дифф) Стоки'!$F$16</definedName>
    <definedName name="List02_p6" localSheetId="3">'ЦСХВС доступ (не дифф) ХВС'!$F$16</definedName>
    <definedName name="List02_p6">'ЦСГВС доступ (не дифф) ГВС'!$F$16</definedName>
    <definedName name="mo_List01" localSheetId="6">'Список СТ (не дифф) ТЭ'!$H$9:$H$13</definedName>
    <definedName name="mo_List01" localSheetId="4">'Список ЦСВО (не дифф) Стоки'!$H$9:$H$15</definedName>
    <definedName name="mo_List01" localSheetId="2">'Список ЦСХВС (не дифф) ХВС'!$H$9:$H$15</definedName>
    <definedName name="mo_List01">'Список ЦСГВС (не дифф) ГВС'!$H$9:$H$13</definedName>
    <definedName name="mr_List01" localSheetId="6">'Список СТ (не дифф) ТЭ'!$E$9:$E$13</definedName>
    <definedName name="mr_List01" localSheetId="4">'Список ЦСВО (не дифф) Стоки'!$E$9:$E$15</definedName>
    <definedName name="mr_List01" localSheetId="2">'Список ЦСХВС (не дифф) ХВС'!$E$9:$E$15</definedName>
    <definedName name="mr_List01">'Список ЦСГВС (не дифф) ГВС'!$E$9:$E$13</definedName>
    <definedName name="org" localSheetId="6">'[4]Титульный'!$F$24</definedName>
    <definedName name="org" localSheetId="4">'[3]Титульный'!$F$26</definedName>
    <definedName name="org" localSheetId="2">'[2]Титульный'!$F$24</definedName>
    <definedName name="org" localSheetId="7">'[4]Титульный'!$F$24</definedName>
    <definedName name="org" localSheetId="5">'[3]Титульный'!$F$26</definedName>
    <definedName name="org" localSheetId="3">'[2]Титульный'!$F$24</definedName>
    <definedName name="org">'[1]Титульный'!$F$26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7" hidden="1">P5_T1_Protect,P6_T1_Protect,P7_T1_Protect,P8_T1_Protect,P9_T1_Protect,P10_T1_Protect,P11_T1_Protect,P12_T1_Protect,P13_T1_Protect,P14_T1_Protect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6" hidden="1">P5_T1_Protect,P6_T1_Protect,P7_T1_Protect,P8_T1_Protect,P9_T1_Protect,P10_T1_Protect,P11_T1_Protect,P12_T1_Protect,P13_T1_Protect,P14_T1_Protect</definedName>
    <definedName name="P19_T2_Protect" localSheetId="4" hidden="1">P5_T1_Protect,P6_T1_Protect,P7_T1_Protect,P8_T1_Protect,P9_T1_Protect,P10_T1_Protect,P11_T1_Protect,P12_T1_Protect,P13_T1_Protect,P14_T1_Protect</definedName>
    <definedName name="P19_T2_Protect" localSheetId="2" hidden="1">P5_T1_Protect,P6_T1_Protect,P7_T1_Protect,P8_T1_Protect,P9_T1_Protect,P10_T1_Protect,P11_T1_Protect,P12_T1_Protect,P13_T1_Protect,P14_T1_Protect</definedName>
    <definedName name="P19_T2_Protect" localSheetId="7" hidden="1">P5_T1_Protect,P6_T1_Protect,P7_T1_Protect,P8_T1_Protect,P9_T1_Protect,P10_T1_Protect,P11_T1_Protect,P12_T1_Protect,P13_T1_Protect,P14_T1_Protect</definedName>
    <definedName name="P19_T2_Protect" localSheetId="5" hidden="1">P5_T1_Protect,P6_T1_Protect,P7_T1_Protect,P8_T1_Protect,P9_T1_Protect,P10_T1_Protect,P11_T1_Protect,P12_T1_Protect,P13_T1_Protect,P14_T1_Protect</definedName>
    <definedName name="P19_T2_Protect" localSheetId="1" hidden="1">P5_T1_Protect,P6_T1_Protect,P7_T1_Protect,P8_T1_Protect,P9_T1_Protect,P10_T1_Protect,P11_T1_Protect,P12_T1_Protect,P13_T1_Protect,P14_T1_Protect</definedName>
    <definedName name="P19_T2_Protect" localSheetId="3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1_1" localSheetId="6">'Список СТ (не дифф) ТЭ'!$C$9:$C$13</definedName>
    <definedName name="pDel_List01_1" localSheetId="4">'Список ЦСВО (не дифф) Стоки'!$C$9:$C$15</definedName>
    <definedName name="pDel_List01_1" localSheetId="2">'Список ЦСХВС (не дифф) ХВС'!$C$9:$C$15</definedName>
    <definedName name="pDel_List01_1">'Список ЦСГВС (не дифф) ГВС'!$C$9:$C$13</definedName>
    <definedName name="pDel_List01_2" localSheetId="6">'Список СТ (не дифф) ТЭ'!$F$9:$F$13</definedName>
    <definedName name="pDel_List01_2" localSheetId="4">'Список ЦСВО (не дифф) Стоки'!$F$9:$F$15</definedName>
    <definedName name="pDel_List01_2" localSheetId="2">'Список ЦСХВС (не дифф) ХВС'!$F$9:$F$15</definedName>
    <definedName name="pDel_List01_2">'Список ЦСГВС (не дифф) ГВС'!$F$9:$F$13</definedName>
    <definedName name="pDel_List01_3" localSheetId="6">'Список СТ (не дифф) ТЭ'!$N$9:$N$13</definedName>
    <definedName name="pDel_List01_3" localSheetId="4">'Список ЦСВО (не дифф) Стоки'!$N$9:$N$15</definedName>
    <definedName name="pDel_List01_3" localSheetId="2">'Список ЦСХВС (не дифф) ХВС'!$N$9:$N$15</definedName>
    <definedName name="pDel_List01_3">'Список ЦСГВС (не дифф) ГВС'!$N$9:$N$13</definedName>
    <definedName name="pDel_List02_1" localSheetId="7">'ТС доступ (не дифф) ТЭ'!$C$14:$C$15</definedName>
    <definedName name="pDel_List02_1" localSheetId="5">'ЦСВО доступ (не дифф) Стоки'!$C$14:$C$15</definedName>
    <definedName name="pDel_List02_1" localSheetId="3">'ЦСХВС доступ (не дифф) ХВС'!$C$14:$C$15</definedName>
    <definedName name="pDel_List02_1">'ЦСГВС доступ (не дифф) ГВС'!$C$14:$C$15</definedName>
    <definedName name="pIns_List01_1" localSheetId="6">'Список СТ (не дифф) ТЭ'!$E$13</definedName>
    <definedName name="pIns_List01_1" localSheetId="4">'Список ЦСВО (не дифф) Стоки'!$E$15</definedName>
    <definedName name="pIns_List01_1" localSheetId="2">'Список ЦСХВС (не дифф) ХВС'!$E$15</definedName>
    <definedName name="pIns_List01_1">'Список ЦСГВС (не дифф) ГВС'!$E$13</definedName>
    <definedName name="pIns_List02_1" localSheetId="7">'ТС доступ (не дифф) ТЭ'!$E$15</definedName>
    <definedName name="pIns_List02_1" localSheetId="5">'ЦСВО доступ (не дифф) Стоки'!$E$15</definedName>
    <definedName name="pIns_List02_1" localSheetId="3">'ЦСХВС доступ (не дифф) ХВС'!$E$15</definedName>
    <definedName name="pIns_List02_1">'ЦСГВС доступ (не дифф) ГВС'!$E$15</definedName>
    <definedName name="PROT_22" localSheetId="6">P3_PROT_22,P4_PROT_22,P5_PROT_22</definedName>
    <definedName name="PROT_22" localSheetId="4">P3_PROT_22,P4_PROT_22,P5_PROT_22</definedName>
    <definedName name="PROT_22" localSheetId="2">P3_PROT_22,P4_PROT_22,P5_PROT_22</definedName>
    <definedName name="PROT_22" localSheetId="7">P3_PROT_22,P4_PROT_22,P5_PROT_22</definedName>
    <definedName name="PROT_22" localSheetId="5">P3_PROT_22,P4_PROT_22,P5_PROT_22</definedName>
    <definedName name="PROT_22" localSheetId="1">P3_PROT_22,P4_PROT_22,P5_PROT_22</definedName>
    <definedName name="PROT_22" localSheetId="3">P3_PROT_22,P4_PROT_22,P5_PROT_22</definedName>
    <definedName name="PROT_22">P3_PROT_22,P4_PROT_22,P5_PROT_22</definedName>
    <definedName name="REESTR_ORG_RANGE">'[3]REESTR_ORG'!#REF!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6">P1_SCOPE_16_PRT,P2_SCOPE_16_PRT</definedName>
    <definedName name="SCOPE_16_PRT" localSheetId="4">P1_SCOPE_16_PRT,P2_SCOPE_16_PRT</definedName>
    <definedName name="SCOPE_16_PRT" localSheetId="2">P1_SCOPE_16_PRT,P2_SCOPE_16_PRT</definedName>
    <definedName name="SCOPE_16_PRT" localSheetId="7">P1_SCOPE_16_PRT,P2_SCOPE_16_PRT</definedName>
    <definedName name="SCOPE_16_PRT" localSheetId="5">P1_SCOPE_16_PRT,P2_SCOPE_16_PRT</definedName>
    <definedName name="SCOPE_16_PRT" localSheetId="1">P1_SCOPE_16_PRT,P2_SCOPE_16_PRT</definedName>
    <definedName name="SCOPE_16_PRT" localSheetId="3">P1_SCOPE_16_PRT,P2_SCOPE_16_PRT</definedName>
    <definedName name="SCOPE_16_PRT">P1_SCOPE_16_PRT,P2_SCOPE_16_PRT</definedName>
    <definedName name="Scope_17_PRT" localSheetId="6">P1_SCOPE_16_PRT,P2_SCOPE_16_PRT</definedName>
    <definedName name="Scope_17_PRT" localSheetId="4">P1_SCOPE_16_PRT,P2_SCOPE_16_PRT</definedName>
    <definedName name="Scope_17_PRT" localSheetId="2">P1_SCOPE_16_PRT,P2_SCOPE_16_PRT</definedName>
    <definedName name="Scope_17_PRT" localSheetId="7">P1_SCOPE_16_PRT,P2_SCOPE_16_PRT</definedName>
    <definedName name="Scope_17_PRT" localSheetId="5">P1_SCOPE_16_PRT,P2_SCOPE_16_PRT</definedName>
    <definedName name="Scope_17_PRT" localSheetId="1">P1_SCOPE_16_PRT,P2_SCOPE_16_PRT</definedName>
    <definedName name="Scope_17_PRT" localSheetId="3">P1_SCOPE_16_PRT,P2_SCOPE_16_PRT</definedName>
    <definedName name="Scope_17_PRT">P1_SCOPE_16_PRT,P2_SCOPE_16_PRT</definedName>
    <definedName name="SCOPE_PER_PRT" localSheetId="6">P5_SCOPE_PER_PRT,P6_SCOPE_PER_PRT,P7_SCOPE_PER_PRT,P8_SCOPE_PER_PRT</definedName>
    <definedName name="SCOPE_PER_PRT" localSheetId="4">P5_SCOPE_PER_PRT,P6_SCOPE_PER_PRT,P7_SCOPE_PER_PRT,P8_SCOPE_PER_PRT</definedName>
    <definedName name="SCOPE_PER_PRT" localSheetId="2">P5_SCOPE_PER_PRT,P6_SCOPE_PER_PRT,P7_SCOPE_PER_PRT,P8_SCOPE_PER_PRT</definedName>
    <definedName name="SCOPE_PER_PRT" localSheetId="7">P5_SCOPE_PER_PRT,P6_SCOPE_PER_PRT,P7_SCOPE_PER_PRT,P8_SCOPE_PER_PRT</definedName>
    <definedName name="SCOPE_PER_PRT" localSheetId="5">P5_SCOPE_PER_PRT,P6_SCOPE_PER_PRT,P7_SCOPE_PER_PRT,P8_SCOPE_PER_PRT</definedName>
    <definedName name="SCOPE_PER_PRT" localSheetId="1">P5_SCOPE_PER_PRT,P6_SCOPE_PER_PRT,P7_SCOPE_PER_PRT,P8_SCOPE_PER_PRT</definedName>
    <definedName name="SCOPE_PER_PRT" localSheetId="3">P5_SCOPE_PER_PRT,P6_SCOPE_PER_PRT,P7_SCOPE_PER_PRT,P8_SCOPE_PER_PRT</definedName>
    <definedName name="SCOPE_PER_PRT">P5_SCOPE_PER_PRT,P6_SCOPE_PER_PRT,P7_SCOPE_PER_PRT,P8_SCOPE_PER_PRT</definedName>
    <definedName name="SCOPE_SV_PRT" localSheetId="6">P1_SCOPE_SV_PRT,P2_SCOPE_SV_PRT,P3_SCOPE_SV_PRT</definedName>
    <definedName name="SCOPE_SV_PRT" localSheetId="4">P1_SCOPE_SV_PRT,P2_SCOPE_SV_PRT,P3_SCOPE_SV_PRT</definedName>
    <definedName name="SCOPE_SV_PRT" localSheetId="2">P1_SCOPE_SV_PRT,P2_SCOPE_SV_PRT,P3_SCOPE_SV_PRT</definedName>
    <definedName name="SCOPE_SV_PRT" localSheetId="7">P1_SCOPE_SV_PRT,P2_SCOPE_SV_PRT,P3_SCOPE_SV_PRT</definedName>
    <definedName name="SCOPE_SV_PRT" localSheetId="5">P1_SCOPE_SV_PRT,P2_SCOPE_SV_PRT,P3_SCOPE_SV_PRT</definedName>
    <definedName name="SCOPE_SV_PRT" localSheetId="1">P1_SCOPE_SV_PRT,P2_SCOPE_SV_PRT,P3_SCOPE_SV_PRT</definedName>
    <definedName name="SCOPE_SV_PRT" localSheetId="3">P1_SCOPE_SV_PRT,P2_SCOPE_SV_PRT,P3_SCOPE_SV_PRT</definedName>
    <definedName name="SCOPE_SV_PRT">P1_SCOPE_SV_PRT,P2_SCOPE_SV_PRT,P3_SCOPE_SV_PRT</definedName>
    <definedName name="T2.1_Protect" localSheetId="6">P4_T2.1_Protect,P5_T2.1_Protect,P6_T2.1_Protect,P7_T2.1_Protect</definedName>
    <definedName name="T2.1_Protect" localSheetId="4">P4_T2.1_Protect,P5_T2.1_Protect,P6_T2.1_Protect,P7_T2.1_Protect</definedName>
    <definedName name="T2.1_Protect" localSheetId="2">P4_T2.1_Protect,P5_T2.1_Protect,P6_T2.1_Protect,P7_T2.1_Protect</definedName>
    <definedName name="T2.1_Protect" localSheetId="7">P4_T2.1_Protect,P5_T2.1_Protect,P6_T2.1_Protect,P7_T2.1_Protect</definedName>
    <definedName name="T2.1_Protect" localSheetId="5">P4_T2.1_Protect,P5_T2.1_Protect,P6_T2.1_Protect,P7_T2.1_Protect</definedName>
    <definedName name="T2.1_Protect" localSheetId="1">P4_T2.1_Protect,P5_T2.1_Protect,P6_T2.1_Protect,P7_T2.1_Protect</definedName>
    <definedName name="T2.1_Protect" localSheetId="3">P4_T2.1_Protect,P5_T2.1_Protect,P6_T2.1_Protect,P7_T2.1_Protect</definedName>
    <definedName name="T2.1_Protect">P4_T2.1_Protect,P5_T2.1_Protect,P6_T2.1_Protect,P7_T2.1_Protect</definedName>
    <definedName name="T2_1_Protect" localSheetId="6">P4_T2_1_Protect,P5_T2_1_Protect,P6_T2_1_Protect,P7_T2_1_Protect</definedName>
    <definedName name="T2_1_Protect" localSheetId="4">P4_T2_1_Protect,P5_T2_1_Protect,P6_T2_1_Protect,P7_T2_1_Protect</definedName>
    <definedName name="T2_1_Protect" localSheetId="2">P4_T2_1_Protect,P5_T2_1_Protect,P6_T2_1_Protect,P7_T2_1_Protect</definedName>
    <definedName name="T2_1_Protect" localSheetId="7">P4_T2_1_Protect,P5_T2_1_Protect,P6_T2_1_Protect,P7_T2_1_Protect</definedName>
    <definedName name="T2_1_Protect" localSheetId="5">P4_T2_1_Protect,P5_T2_1_Protect,P6_T2_1_Protect,P7_T2_1_Protect</definedName>
    <definedName name="T2_1_Protect" localSheetId="1">P4_T2_1_Protect,P5_T2_1_Protect,P6_T2_1_Protect,P7_T2_1_Protect</definedName>
    <definedName name="T2_1_Protect" localSheetId="3">P4_T2_1_Protect,P5_T2_1_Protect,P6_T2_1_Protect,P7_T2_1_Protect</definedName>
    <definedName name="T2_1_Protect">P4_T2_1_Protect,P5_T2_1_Protect,P6_T2_1_Protect,P7_T2_1_Protect</definedName>
    <definedName name="T2_2_Protect" localSheetId="6">P4_T2_2_Protect,P5_T2_2_Protect,P6_T2_2_Protect,P7_T2_2_Protect</definedName>
    <definedName name="T2_2_Protect" localSheetId="4">P4_T2_2_Protect,P5_T2_2_Protect,P6_T2_2_Protect,P7_T2_2_Protect</definedName>
    <definedName name="T2_2_Protect" localSheetId="2">P4_T2_2_Protect,P5_T2_2_Protect,P6_T2_2_Protect,P7_T2_2_Protect</definedName>
    <definedName name="T2_2_Protect" localSheetId="7">P4_T2_2_Protect,P5_T2_2_Protect,P6_T2_2_Protect,P7_T2_2_Protect</definedName>
    <definedName name="T2_2_Protect" localSheetId="5">P4_T2_2_Protect,P5_T2_2_Protect,P6_T2_2_Protect,P7_T2_2_Protect</definedName>
    <definedName name="T2_2_Protect" localSheetId="1">P4_T2_2_Protect,P5_T2_2_Protect,P6_T2_2_Protect,P7_T2_2_Protect</definedName>
    <definedName name="T2_2_Protect" localSheetId="3">P4_T2_2_Protect,P5_T2_2_Protect,P6_T2_2_Protect,P7_T2_2_Protect</definedName>
    <definedName name="T2_2_Protect">P4_T2_2_Protect,P5_T2_2_Protect,P6_T2_2_Protect,P7_T2_2_Protect</definedName>
    <definedName name="T2_DiapProt" localSheetId="6">P1_T2_DiapProt,P2_T2_DiapProt</definedName>
    <definedName name="T2_DiapProt" localSheetId="4">P1_T2_DiapProt,P2_T2_DiapProt</definedName>
    <definedName name="T2_DiapProt" localSheetId="2">P1_T2_DiapProt,P2_T2_DiapProt</definedName>
    <definedName name="T2_DiapProt" localSheetId="7">P1_T2_DiapProt,P2_T2_DiapProt</definedName>
    <definedName name="T2_DiapProt" localSheetId="5">P1_T2_DiapProt,P2_T2_DiapProt</definedName>
    <definedName name="T2_DiapProt" localSheetId="1">P1_T2_DiapProt,P2_T2_DiapProt</definedName>
    <definedName name="T2_DiapProt" localSheetId="3">P1_T2_DiapProt,P2_T2_DiapProt</definedName>
    <definedName name="T2_DiapProt">P1_T2_DiapProt,P2_T2_DiapProt</definedName>
    <definedName name="T2_Protect" localSheetId="6">P4_T2_Protect,P5_T2_Protect,P6_T2_Protect</definedName>
    <definedName name="T2_Protect" localSheetId="4">P4_T2_Protect,P5_T2_Protect,P6_T2_Protect</definedName>
    <definedName name="T2_Protect" localSheetId="2">P4_T2_Protect,P5_T2_Protect,P6_T2_Protect</definedName>
    <definedName name="T2_Protect" localSheetId="7">P4_T2_Protect,P5_T2_Protect,P6_T2_Protect</definedName>
    <definedName name="T2_Protect" localSheetId="5">P4_T2_Protect,P5_T2_Protect,P6_T2_Protect</definedName>
    <definedName name="T2_Protect" localSheetId="1">P4_T2_Protect,P5_T2_Protect,P6_T2_Protect</definedName>
    <definedName name="T2_Protect" localSheetId="3">P4_T2_Protect,P5_T2_Protect,P6_T2_Protect</definedName>
    <definedName name="T2_Protect">P4_T2_Protect,P5_T2_Protect,P6_T2_Protect</definedName>
    <definedName name="T6_Protect" localSheetId="6">P1_T6_Protect,P2_T6_Protect</definedName>
    <definedName name="T6_Protect" localSheetId="4">P1_T6_Protect,P2_T6_Protect</definedName>
    <definedName name="T6_Protect" localSheetId="2">P1_T6_Protect,P2_T6_Protect</definedName>
    <definedName name="T6_Protect" localSheetId="7">P1_T6_Protect,P2_T6_Protect</definedName>
    <definedName name="T6_Protect" localSheetId="5">P1_T6_Protect,P2_T6_Protect</definedName>
    <definedName name="T6_Protect" localSheetId="1">P1_T6_Protect,P2_T6_Protect</definedName>
    <definedName name="T6_Protect" localSheetId="3">P1_T6_Protect,P2_T6_Protect</definedName>
    <definedName name="T6_Protect">P1_T6_Protect,P2_T6_Protect</definedName>
    <definedName name="TSphere_full" localSheetId="4">'[3]TEHSHEET'!$M$5</definedName>
    <definedName name="TSphere_full" localSheetId="2">'[2]TEHSHEET'!$M$5</definedName>
    <definedName name="TSphere_full" localSheetId="5">'[3]TEHSHEET'!$M$5</definedName>
    <definedName name="TSphere_full" localSheetId="3">'[2]TEHSHEET'!$M$5</definedName>
    <definedName name="TSphere_full">'[1]TEHSHEET'!$M$5</definedName>
    <definedName name="unit" localSheetId="4">'[3]Титульный'!$F$18</definedName>
    <definedName name="unit">'[1]Титульный'!$F$18</definedName>
  </definedNames>
  <calcPr fullCalcOnLoad="1"/>
</workbook>
</file>

<file path=xl/sharedStrings.xml><?xml version="1.0" encoding="utf-8"?>
<sst xmlns="http://schemas.openxmlformats.org/spreadsheetml/2006/main" count="201" uniqueCount="49">
  <si>
    <t>Приложение 1 к приказу ФСТ России от 15 мая 2013 г. N 129, Форма 1.8</t>
  </si>
  <si>
    <t>№ п/п</t>
  </si>
  <si>
    <t>Муниципальный район</t>
  </si>
  <si>
    <t>Муниципальное образование</t>
  </si>
  <si>
    <t>ОКТМО</t>
  </si>
  <si>
    <t>Количество котельных и ЦТП по данному МО</t>
  </si>
  <si>
    <t>1</t>
  </si>
  <si>
    <t>2</t>
  </si>
  <si>
    <t>3</t>
  </si>
  <si>
    <t>4</t>
  </si>
  <si>
    <t>5</t>
  </si>
  <si>
    <t>6</t>
  </si>
  <si>
    <t>7</t>
  </si>
  <si>
    <t>8</t>
  </si>
  <si>
    <t>О</t>
  </si>
  <si>
    <t>Североуральский городской округ</t>
  </si>
  <si>
    <t>65755000</t>
  </si>
  <si>
    <t>Североуральский ГО</t>
  </si>
  <si>
    <t>Добавить централизованную систему</t>
  </si>
  <si>
    <t>Добавить МО</t>
  </si>
  <si>
    <t>Добавить МР</t>
  </si>
  <si>
    <t>*</t>
  </si>
  <si>
    <t>Наименование может совпадать с описанием тарифа, указанным на листе 'Титульный'</t>
  </si>
  <si>
    <t>Наименование показателя</t>
  </si>
  <si>
    <t>Значение</t>
  </si>
  <si>
    <t>А</t>
  </si>
  <si>
    <t>Причины отказа в подключении</t>
  </si>
  <si>
    <t>4.0</t>
  </si>
  <si>
    <t>Добавить причину</t>
  </si>
  <si>
    <t>Справочно: количество выданных техусловий на подключение, шт.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</si>
  <si>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</si>
  <si>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Приложение 2 к приказу ФСТ России от 15 мая 2013 г. N 129, Форма 2.10</t>
  </si>
  <si>
    <t>Поверхностный источник (р.Вагран)</t>
  </si>
  <si>
    <t>Подземный источник (2 подъём СВДУ)</t>
  </si>
  <si>
    <t>Водозабор п.П-Уральский (скважины вертикального дренажа)</t>
  </si>
  <si>
    <t>Приложение 3 к приказу ФСТ России от 15 мая 2013 г. N 129, Форма 3.8</t>
  </si>
  <si>
    <t>ОС г.Североуральска</t>
  </si>
  <si>
    <t>ОС п.Черёмухово</t>
  </si>
  <si>
    <t>ОС п.Покровск-Уральский</t>
  </si>
  <si>
    <t>Система теплоснабжения (одна или несколько), в отношении которой(-ых) установлен единый тариф</t>
  </si>
  <si>
    <t>Наименование системы теплоснабжения*</t>
  </si>
  <si>
    <t>Резерв мощности системы теплоснабжения в течение квартала, Гкал/час</t>
  </si>
  <si>
    <t>Добавить систему теплоснабжения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</si>
  <si>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(в случае, если используется покупная тепловая энергия для передачи).</t>
  </si>
  <si>
    <t>Информация о наличии (отсутствии) технической возможности подключения (технологического присоединения)*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</si>
  <si>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</si>
  <si>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</si>
  <si>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</si>
  <si>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Справочно: количество выданных техусловий на подключение (технологическое присоединение), шт.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</si>
</sst>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* #,##0.00[$€-1]_-;\-* #,##0.00[$€-1]_-;_-* &quot;-&quot;??[$€-1]_-"/>
    <numFmt numFmtId="179" formatCode="0.000"/>
    <numFmt numFmtId="180" formatCode="#\."/>
    <numFmt numFmtId="181" formatCode="#.##0\.00"/>
    <numFmt numFmtId="182" formatCode="#\.00"/>
    <numFmt numFmtId="183" formatCode="\$#\.00"/>
    <numFmt numFmtId="184" formatCode="#,##0.0"/>
    <numFmt numFmtId="185" formatCode="0.0%"/>
    <numFmt numFmtId="186" formatCode="0.0%_);\(0.0%\)"/>
    <numFmt numFmtId="187" formatCode="_-* #,##0&quot;đ.&quot;_-;\-* #,##0&quot;đ.&quot;_-;_-* &quot;-&quot;&quot;đ.&quot;_-;_-@_-"/>
    <numFmt numFmtId="188" formatCode="_-* #,##0.00&quot;đ.&quot;_-;\-* #,##0.00&quot;đ.&quot;_-;_-* &quot;-&quot;??&quot;đ.&quot;_-;_-@_-"/>
    <numFmt numFmtId="189" formatCode="\$#,##0\ ;\(\$#,##0\)"/>
    <numFmt numFmtId="190" formatCode="#,##0_);[Blue]\(#,##0\)"/>
    <numFmt numFmtId="191" formatCode="_-* #,##0_đ_._-;\-* #,##0_đ_._-;_-* &quot;-&quot;_đ_._-;_-@_-"/>
    <numFmt numFmtId="192" formatCode="_-* #,##0.00_đ_._-;\-* #,##0.00_đ_._-;_-* &quot;-&quot;??_đ_._-;_-@_-"/>
    <numFmt numFmtId="193" formatCode="#,##0.000_ ;\-#,##0.000\ "/>
    <numFmt numFmtId="194" formatCode="#,##0;\(#,##0\)"/>
    <numFmt numFmtId="195" formatCode="_-* #,##0.00\ _$_-;\-* #,##0.00\ _$_-;_-* &quot;-&quot;??\ _$_-;_-@_-"/>
    <numFmt numFmtId="196" formatCode="#,##0.000[$р.-419];\-#,##0.000[$р.-419]"/>
    <numFmt numFmtId="197" formatCode="_-* #,##0.0\ _$_-;\-* #,##0.0\ _$_-;_-* &quot;-&quot;??\ _$_-;_-@_-"/>
    <numFmt numFmtId="198" formatCode="#,##0.0_);\(#,##0.0\)"/>
    <numFmt numFmtId="199" formatCode="#,##0_ ;[Red]\-#,##0\ "/>
    <numFmt numFmtId="200" formatCode="#,##0__\ \ \ \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\(#,##0.0\)"/>
    <numFmt numFmtId="206" formatCode="#,##0\ &quot;?.&quot;;\-#,##0\ &quot;?.&quot;"/>
    <numFmt numFmtId="207" formatCode="#,##0______;;&quot;------------      &quot;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%#\.00"/>
    <numFmt numFmtId="212" formatCode="#,##0_);[Red]\(#,##0\)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&quot;г.&quot;"/>
    <numFmt numFmtId="219" formatCode="0.0000"/>
    <numFmt numFmtId="220" formatCode="0.00000"/>
    <numFmt numFmtId="221" formatCode="0.000000"/>
    <numFmt numFmtId="222" formatCode="#,##0.00000"/>
    <numFmt numFmtId="223" formatCode="#,##0.000000"/>
  </numFmts>
  <fonts count="3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10"/>
      <name val="Arial"/>
      <family val="2"/>
    </font>
    <font>
      <u val="single"/>
      <sz val="9"/>
      <color indexed="20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11"/>
      <color indexed="55"/>
      <name val="Wingdings 2"/>
      <family val="1"/>
    </font>
    <font>
      <sz val="11"/>
      <name val="Wingdings 2"/>
      <family val="1"/>
    </font>
    <font>
      <sz val="8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sz val="9"/>
      <color indexed="8"/>
      <name val="Tahoma"/>
      <family val="2"/>
    </font>
    <font>
      <sz val="11"/>
      <name val="Webdings2"/>
      <family val="0"/>
    </font>
    <font>
      <sz val="8"/>
      <color indexed="53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8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6" fillId="0" borderId="1" applyNumberFormat="0" applyAlignment="0">
      <protection locked="0"/>
    </xf>
    <xf numFmtId="174" fontId="7" fillId="0" borderId="0" applyFont="0" applyFill="0" applyBorder="0" applyAlignment="0" applyProtection="0"/>
    <xf numFmtId="0" fontId="8" fillId="0" borderId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6" fillId="2" borderId="1" applyNumberFormat="0" applyAlignment="0"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49" fontId="13" fillId="3" borderId="2" applyNumberFormat="0">
      <alignment horizontal="center" vertical="center"/>
      <protection/>
    </xf>
    <xf numFmtId="0" fontId="14" fillId="4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20" fillId="0" borderId="3" applyBorder="0">
      <alignment horizontal="center" vertical="center" wrapText="1"/>
      <protection/>
    </xf>
    <xf numFmtId="4" fontId="0" fillId="5" borderId="4" applyBorder="0">
      <alignment horizontal="right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3" fillId="6" borderId="0" applyNumberFormat="0" applyBorder="0" applyAlignment="0">
      <protection/>
    </xf>
    <xf numFmtId="0" fontId="23" fillId="6" borderId="0" applyNumberFormat="0" applyBorder="0" applyAlignment="0"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6" borderId="0" applyBorder="0">
      <alignment vertical="top"/>
      <protection/>
    </xf>
    <xf numFmtId="49" fontId="0" fillId="6" borderId="0" applyBorder="0">
      <alignment vertical="top"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0" fillId="7" borderId="0" applyBorder="0">
      <alignment horizontal="right"/>
      <protection/>
    </xf>
    <xf numFmtId="4" fontId="0" fillId="7" borderId="5" applyBorder="0">
      <alignment horizontal="right"/>
      <protection/>
    </xf>
  </cellStyleXfs>
  <cellXfs count="69">
    <xf numFmtId="49" fontId="0" fillId="0" borderId="0" xfId="0" applyAlignment="1">
      <alignment vertical="top"/>
    </xf>
    <xf numFmtId="0" fontId="27" fillId="0" borderId="0" xfId="75" applyFont="1" applyFill="1" applyAlignment="1" applyProtection="1">
      <alignment vertical="center" wrapText="1"/>
      <protection/>
    </xf>
    <xf numFmtId="0" fontId="0" fillId="0" borderId="0" xfId="75" applyFont="1" applyFill="1" applyAlignment="1" applyProtection="1">
      <alignment vertical="center" wrapText="1"/>
      <protection/>
    </xf>
    <xf numFmtId="0" fontId="28" fillId="0" borderId="0" xfId="75" applyFont="1" applyFill="1" applyAlignment="1" applyProtection="1">
      <alignment horizontal="center" vertical="center" wrapText="1"/>
      <protection/>
    </xf>
    <xf numFmtId="0" fontId="29" fillId="0" borderId="0" xfId="75" applyFont="1" applyFill="1" applyAlignment="1" applyProtection="1">
      <alignment vertical="center" wrapText="1"/>
      <protection/>
    </xf>
    <xf numFmtId="0" fontId="28" fillId="8" borderId="0" xfId="75" applyFont="1" applyFill="1" applyBorder="1" applyAlignment="1" applyProtection="1">
      <alignment horizontal="center" vertical="center" wrapText="1"/>
      <protection/>
    </xf>
    <xf numFmtId="0" fontId="0" fillId="8" borderId="0" xfId="75" applyFont="1" applyFill="1" applyBorder="1" applyAlignment="1" applyProtection="1">
      <alignment vertical="center" wrapText="1"/>
      <protection/>
    </xf>
    <xf numFmtId="0" fontId="30" fillId="8" borderId="0" xfId="75" applyFont="1" applyFill="1" applyBorder="1" applyAlignment="1" applyProtection="1">
      <alignment horizontal="right" vertical="center"/>
      <protection/>
    </xf>
    <xf numFmtId="0" fontId="0" fillId="8" borderId="0" xfId="75" applyFont="1" applyFill="1" applyBorder="1" applyAlignment="1" applyProtection="1">
      <alignment horizontal="right" vertical="center" wrapText="1"/>
      <protection/>
    </xf>
    <xf numFmtId="0" fontId="6" fillId="0" borderId="6" xfId="52" applyFont="1" applyFill="1" applyBorder="1" applyAlignment="1" applyProtection="1">
      <alignment horizontal="center" vertical="center" wrapText="1"/>
      <protection/>
    </xf>
    <xf numFmtId="0" fontId="6" fillId="0" borderId="0" xfId="52" applyFont="1" applyFill="1" applyBorder="1" applyAlignment="1" applyProtection="1">
      <alignment horizontal="center" vertical="center" wrapText="1"/>
      <protection/>
    </xf>
    <xf numFmtId="0" fontId="0" fillId="0" borderId="7" xfId="52" applyFont="1" applyFill="1" applyBorder="1" applyAlignment="1" applyProtection="1">
      <alignment horizontal="center" vertical="center" wrapText="1"/>
      <protection/>
    </xf>
    <xf numFmtId="0" fontId="0" fillId="0" borderId="0" xfId="52" applyFont="1" applyFill="1" applyBorder="1" applyAlignment="1" applyProtection="1">
      <alignment horizontal="center" vertical="center" wrapText="1"/>
      <protection/>
    </xf>
    <xf numFmtId="4" fontId="0" fillId="0" borderId="0" xfId="54" applyFont="1" applyFill="1" applyBorder="1" applyAlignment="1" applyProtection="1">
      <alignment horizontal="right" vertical="center" wrapText="1"/>
      <protection/>
    </xf>
    <xf numFmtId="0" fontId="0" fillId="0" borderId="0" xfId="73" applyFont="1" applyFill="1" applyBorder="1" applyAlignment="1" applyProtection="1">
      <alignment horizontal="left" vertical="center" wrapText="1" indent="1"/>
      <protection/>
    </xf>
    <xf numFmtId="0" fontId="0" fillId="8" borderId="8" xfId="75" applyFont="1" applyFill="1" applyBorder="1" applyAlignment="1" applyProtection="1">
      <alignment horizontal="center" vertical="center" wrapText="1"/>
      <protection/>
    </xf>
    <xf numFmtId="0" fontId="0" fillId="0" borderId="9" xfId="53" applyFont="1" applyFill="1" applyBorder="1" applyAlignment="1" applyProtection="1">
      <alignment horizontal="center" vertical="center" wrapText="1"/>
      <protection/>
    </xf>
    <xf numFmtId="0" fontId="0" fillId="8" borderId="9" xfId="75" applyFont="1" applyFill="1" applyBorder="1" applyAlignment="1" applyProtection="1">
      <alignment horizontal="center" vertical="center" wrapText="1"/>
      <protection/>
    </xf>
    <xf numFmtId="0" fontId="0" fillId="0" borderId="10" xfId="53" applyFont="1" applyFill="1" applyBorder="1" applyAlignment="1" applyProtection="1">
      <alignment horizontal="center" vertical="center" wrapText="1"/>
      <protection/>
    </xf>
    <xf numFmtId="49" fontId="31" fillId="8" borderId="0" xfId="53" applyNumberFormat="1" applyFont="1" applyFill="1" applyBorder="1" applyAlignment="1" applyProtection="1">
      <alignment horizontal="center" vertical="center" wrapText="1"/>
      <protection/>
    </xf>
    <xf numFmtId="49" fontId="31" fillId="8" borderId="11" xfId="53" applyNumberFormat="1" applyFont="1" applyFill="1" applyBorder="1" applyAlignment="1" applyProtection="1">
      <alignment horizontal="center" vertical="center" wrapText="1"/>
      <protection/>
    </xf>
    <xf numFmtId="0" fontId="0" fillId="0" borderId="12" xfId="75" applyFont="1" applyFill="1" applyBorder="1" applyAlignment="1" applyProtection="1">
      <alignment horizontal="center" vertical="center" wrapText="1"/>
      <protection/>
    </xf>
    <xf numFmtId="49" fontId="0" fillId="0" borderId="12" xfId="75" applyNumberFormat="1" applyFont="1" applyFill="1" applyBorder="1" applyAlignment="1" applyProtection="1">
      <alignment horizontal="left" vertical="center" wrapText="1"/>
      <protection/>
    </xf>
    <xf numFmtId="0" fontId="29" fillId="0" borderId="12" xfId="75" applyFont="1" applyFill="1" applyBorder="1" applyAlignment="1" applyProtection="1">
      <alignment vertical="center" wrapText="1"/>
      <protection/>
    </xf>
    <xf numFmtId="0" fontId="0" fillId="8" borderId="12" xfId="75" applyFont="1" applyFill="1" applyBorder="1" applyAlignment="1" applyProtection="1">
      <alignment horizontal="center" vertical="center" wrapText="1"/>
      <protection/>
    </xf>
    <xf numFmtId="14" fontId="0" fillId="9" borderId="13" xfId="74" applyNumberFormat="1" applyFont="1" applyFill="1" applyBorder="1" applyAlignment="1" applyProtection="1">
      <alignment horizontal="left" vertical="center" wrapText="1"/>
      <protection/>
    </xf>
    <xf numFmtId="0" fontId="28" fillId="0" borderId="14" xfId="75" applyFont="1" applyFill="1" applyBorder="1" applyAlignment="1" applyProtection="1">
      <alignment horizontal="center" vertical="center" wrapText="1"/>
      <protection/>
    </xf>
    <xf numFmtId="14" fontId="0" fillId="9" borderId="12" xfId="74" applyNumberFormat="1" applyFont="1" applyFill="1" applyBorder="1" applyAlignment="1" applyProtection="1">
      <alignment horizontal="center" vertical="center" wrapText="1"/>
      <protection/>
    </xf>
    <xf numFmtId="49" fontId="0" fillId="7" borderId="12" xfId="75" applyNumberFormat="1" applyFont="1" applyFill="1" applyBorder="1" applyAlignment="1" applyProtection="1">
      <alignment horizontal="center" vertical="center" wrapText="1"/>
      <protection/>
    </xf>
    <xf numFmtId="3" fontId="0" fillId="0" borderId="12" xfId="75" applyNumberFormat="1" applyFont="1" applyFill="1" applyBorder="1" applyAlignment="1" applyProtection="1">
      <alignment horizontal="center" vertical="center" wrapText="1"/>
      <protection/>
    </xf>
    <xf numFmtId="49" fontId="0" fillId="0" borderId="12" xfId="75" applyNumberFormat="1" applyFont="1" applyFill="1" applyBorder="1" applyAlignment="1" applyProtection="1">
      <alignment horizontal="center" vertical="center" wrapText="1"/>
      <protection/>
    </xf>
    <xf numFmtId="49" fontId="0" fillId="10" borderId="12" xfId="75" applyNumberFormat="1" applyFont="1" applyFill="1" applyBorder="1" applyAlignment="1" applyProtection="1">
      <alignment horizontal="left" vertical="center" wrapText="1"/>
      <protection locked="0"/>
    </xf>
    <xf numFmtId="4" fontId="0" fillId="10" borderId="12" xfId="75" applyNumberFormat="1" applyFont="1" applyFill="1" applyBorder="1" applyAlignment="1" applyProtection="1">
      <alignment vertical="center" wrapText="1"/>
      <protection locked="0"/>
    </xf>
    <xf numFmtId="14" fontId="0" fillId="9" borderId="14" xfId="74" applyNumberFormat="1" applyFont="1" applyFill="1" applyBorder="1" applyAlignment="1" applyProtection="1">
      <alignment horizontal="left" vertical="center" wrapText="1"/>
      <protection/>
    </xf>
    <xf numFmtId="0" fontId="28" fillId="0" borderId="14" xfId="75" applyFont="1" applyFill="1" applyBorder="1" applyAlignment="1" applyProtection="1">
      <alignment vertical="top" wrapText="1"/>
      <protection/>
    </xf>
    <xf numFmtId="49" fontId="20" fillId="11" borderId="15" xfId="0" applyFont="1" applyFill="1" applyBorder="1" applyAlignment="1" applyProtection="1">
      <alignment horizontal="center" vertical="center"/>
      <protection/>
    </xf>
    <xf numFmtId="49" fontId="32" fillId="11" borderId="7" xfId="0" applyFont="1" applyFill="1" applyBorder="1" applyAlignment="1" applyProtection="1">
      <alignment horizontal="left" vertical="center"/>
      <protection/>
    </xf>
    <xf numFmtId="49" fontId="32" fillId="11" borderId="16" xfId="0" applyFont="1" applyFill="1" applyBorder="1" applyAlignment="1" applyProtection="1">
      <alignment horizontal="left" vertical="center"/>
      <protection/>
    </xf>
    <xf numFmtId="14" fontId="0" fillId="9" borderId="17" xfId="74" applyNumberFormat="1" applyFont="1" applyFill="1" applyBorder="1" applyAlignment="1" applyProtection="1">
      <alignment horizontal="left" vertical="center" wrapText="1"/>
      <protection/>
    </xf>
    <xf numFmtId="0" fontId="29" fillId="0" borderId="17" xfId="75" applyFont="1" applyFill="1" applyBorder="1" applyAlignment="1" applyProtection="1">
      <alignment vertical="center" wrapText="1"/>
      <protection/>
    </xf>
    <xf numFmtId="49" fontId="32" fillId="11" borderId="18" xfId="0" applyFont="1" applyFill="1" applyBorder="1" applyAlignment="1" applyProtection="1">
      <alignment horizontal="left" vertical="center"/>
      <protection/>
    </xf>
    <xf numFmtId="49" fontId="32" fillId="11" borderId="18" xfId="0" applyFont="1" applyFill="1" applyBorder="1" applyAlignment="1" applyProtection="1">
      <alignment horizontal="left" vertical="center" indent="1"/>
      <protection/>
    </xf>
    <xf numFmtId="49" fontId="32" fillId="11" borderId="19" xfId="0" applyFont="1" applyFill="1" applyBorder="1" applyAlignment="1" applyProtection="1">
      <alignment horizontal="left" vertical="center" indent="1"/>
      <protection/>
    </xf>
    <xf numFmtId="0" fontId="0" fillId="0" borderId="0" xfId="75" applyFont="1" applyFill="1" applyAlignment="1" applyProtection="1">
      <alignment horizontal="right" vertical="center" wrapText="1"/>
      <protection/>
    </xf>
    <xf numFmtId="49" fontId="33" fillId="0" borderId="0" xfId="0" applyFont="1" applyAlignment="1">
      <alignment horizontal="left" vertical="top"/>
    </xf>
    <xf numFmtId="0" fontId="34" fillId="0" borderId="0" xfId="75" applyFont="1" applyFill="1" applyAlignment="1" applyProtection="1">
      <alignment vertical="center" wrapText="1"/>
      <protection/>
    </xf>
    <xf numFmtId="0" fontId="34" fillId="8" borderId="0" xfId="75" applyFont="1" applyFill="1" applyBorder="1" applyAlignment="1" applyProtection="1">
      <alignment vertical="center" wrapText="1"/>
      <protection/>
    </xf>
    <xf numFmtId="0" fontId="35" fillId="8" borderId="0" xfId="75" applyFont="1" applyFill="1" applyBorder="1" applyAlignment="1" applyProtection="1">
      <alignment horizontal="right" vertical="center" wrapText="1"/>
      <protection/>
    </xf>
    <xf numFmtId="0" fontId="30" fillId="8" borderId="0" xfId="75" applyFont="1" applyFill="1" applyBorder="1" applyAlignment="1" applyProtection="1">
      <alignment horizontal="right" vertical="center"/>
      <protection/>
    </xf>
    <xf numFmtId="49" fontId="33" fillId="0" borderId="0" xfId="0" applyFont="1" applyBorder="1" applyAlignment="1">
      <alignment horizontal="right" vertical="center" wrapText="1"/>
    </xf>
    <xf numFmtId="0" fontId="0" fillId="8" borderId="9" xfId="75" applyFont="1" applyFill="1" applyBorder="1" applyAlignment="1" applyProtection="1">
      <alignment horizontal="center" vertical="center" wrapText="1"/>
      <protection/>
    </xf>
    <xf numFmtId="0" fontId="0" fillId="0" borderId="9" xfId="53" applyFont="1" applyFill="1" applyBorder="1" applyAlignment="1" applyProtection="1">
      <alignment horizontal="center" vertical="center" wrapText="1"/>
      <protection/>
    </xf>
    <xf numFmtId="49" fontId="0" fillId="8" borderId="12" xfId="53" applyNumberFormat="1" applyFont="1" applyFill="1" applyBorder="1" applyAlignment="1" applyProtection="1">
      <alignment horizontal="center" vertical="center" wrapText="1"/>
      <protection/>
    </xf>
    <xf numFmtId="0" fontId="0" fillId="0" borderId="12" xfId="53" applyFont="1" applyFill="1" applyBorder="1" applyAlignment="1" applyProtection="1">
      <alignment horizontal="left" vertical="center" wrapText="1"/>
      <protection/>
    </xf>
    <xf numFmtId="3" fontId="0" fillId="10" borderId="12" xfId="75" applyNumberFormat="1" applyFont="1" applyFill="1" applyBorder="1" applyAlignment="1" applyProtection="1">
      <alignment vertical="center" wrapText="1"/>
      <protection locked="0"/>
    </xf>
    <xf numFmtId="3" fontId="0" fillId="0" borderId="12" xfId="75" applyNumberFormat="1" applyFont="1" applyFill="1" applyBorder="1" applyAlignment="1" applyProtection="1">
      <alignment vertical="center" wrapText="1"/>
      <protection/>
    </xf>
    <xf numFmtId="0" fontId="0" fillId="0" borderId="15" xfId="53" applyFont="1" applyFill="1" applyBorder="1" applyAlignment="1" applyProtection="1">
      <alignment horizontal="left" vertical="center" wrapText="1" indent="1"/>
      <protection/>
    </xf>
    <xf numFmtId="0" fontId="0" fillId="0" borderId="19" xfId="53" applyFont="1" applyFill="1" applyBorder="1" applyAlignment="1" applyProtection="1">
      <alignment horizontal="left" vertical="center" wrapText="1" indent="1"/>
      <protection/>
    </xf>
    <xf numFmtId="0" fontId="0" fillId="0" borderId="0" xfId="75" applyFont="1" applyFill="1" applyBorder="1" applyAlignment="1" applyProtection="1">
      <alignment vertical="center" wrapText="1"/>
      <protection/>
    </xf>
    <xf numFmtId="49" fontId="0" fillId="8" borderId="12" xfId="53" applyNumberFormat="1" applyFont="1" applyFill="1" applyBorder="1" applyAlignment="1" applyProtection="1">
      <alignment horizontal="center" vertical="center" wrapText="1"/>
      <protection/>
    </xf>
    <xf numFmtId="0" fontId="0" fillId="0" borderId="12" xfId="53" applyFont="1" applyFill="1" applyBorder="1" applyAlignment="1" applyProtection="1">
      <alignment horizontal="left" vertical="center" wrapText="1"/>
      <protection/>
    </xf>
    <xf numFmtId="3" fontId="0" fillId="0" borderId="12" xfId="75" applyNumberFormat="1" applyFont="1" applyFill="1" applyBorder="1" applyAlignment="1" applyProtection="1">
      <alignment vertical="center" wrapText="1"/>
      <protection/>
    </xf>
    <xf numFmtId="0" fontId="0" fillId="0" borderId="0" xfId="75" applyFont="1" applyFill="1" applyAlignment="1" applyProtection="1">
      <alignment horizontal="left" vertical="center" wrapText="1"/>
      <protection/>
    </xf>
    <xf numFmtId="0" fontId="0" fillId="0" borderId="0" xfId="75" applyFont="1" applyFill="1" applyAlignment="1" applyProtection="1">
      <alignment horizontal="right" vertical="top" wrapText="1"/>
      <protection/>
    </xf>
    <xf numFmtId="0" fontId="0" fillId="0" borderId="0" xfId="75" applyFont="1" applyFill="1" applyAlignment="1" applyProtection="1">
      <alignment horizontal="justify" vertical="top" wrapText="1"/>
      <protection/>
    </xf>
    <xf numFmtId="49" fontId="27" fillId="0" borderId="0" xfId="75" applyNumberFormat="1" applyFont="1" applyFill="1" applyAlignment="1" applyProtection="1">
      <alignment vertical="center" wrapText="1"/>
      <protection/>
    </xf>
    <xf numFmtId="0" fontId="27" fillId="0" borderId="0" xfId="75" applyFont="1" applyFill="1" applyAlignment="1" applyProtection="1">
      <alignment vertical="center" wrapText="1"/>
      <protection/>
    </xf>
    <xf numFmtId="0" fontId="0" fillId="0" borderId="0" xfId="75" applyFont="1" applyFill="1" applyAlignment="1" applyProtection="1">
      <alignment horizontal="left" vertical="top" wrapText="1"/>
      <protection/>
    </xf>
    <xf numFmtId="0" fontId="35" fillId="8" borderId="0" xfId="75" applyFont="1" applyFill="1" applyBorder="1" applyAlignment="1" applyProtection="1">
      <alignment horizontal="right" vertical="center" wrapText="1"/>
      <protection/>
    </xf>
  </cellXfs>
  <cellStyles count="71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" xfId="43"/>
    <cellStyle name="Гиперссылка 2 2" xfId="44"/>
    <cellStyle name="Гиперссылка 2 2 2" xfId="45"/>
    <cellStyle name="Гиперссылка 3" xfId="46"/>
    <cellStyle name="Гиперссылка 4" xfId="47"/>
    <cellStyle name="Гиперссылка 4 2" xfId="48"/>
    <cellStyle name="Гиперссылка 4 6" xfId="49"/>
    <cellStyle name="Currency" xfId="50"/>
    <cellStyle name="Currency [0]" xfId="51"/>
    <cellStyle name="Заголовок" xfId="52"/>
    <cellStyle name="ЗаголовокСтолбца" xfId="53"/>
    <cellStyle name="Значение" xfId="54"/>
    <cellStyle name="Обычный 10" xfId="55"/>
    <cellStyle name="Обычный 11" xfId="56"/>
    <cellStyle name="Обычный 12" xfId="57"/>
    <cellStyle name="Обычный 12 2" xfId="58"/>
    <cellStyle name="Обычный 12 3 2" xfId="59"/>
    <cellStyle name="Обычный 12_JKH.OPEN.INFO.QUARTER.GVS(v6.1.2)" xfId="60"/>
    <cellStyle name="Обычный 14" xfId="61"/>
    <cellStyle name="Обычный 2" xfId="62"/>
    <cellStyle name="Обычный 2 10" xfId="63"/>
    <cellStyle name="Обычный 2 10 2" xfId="64"/>
    <cellStyle name="Обычный 2 14" xfId="65"/>
    <cellStyle name="Обычный 2 2" xfId="66"/>
    <cellStyle name="Обычный 2 8" xfId="67"/>
    <cellStyle name="Обычный 2_Новая инструкция1_фст" xfId="68"/>
    <cellStyle name="Обычный 3" xfId="69"/>
    <cellStyle name="Обычный 3 3" xfId="70"/>
    <cellStyle name="Обычный 3 3 2" xfId="71"/>
    <cellStyle name="Обычный 4_test_расчет тепловой энергии - для разработки 30 03 11" xfId="72"/>
    <cellStyle name="Обычный_razrabotka_sablonov_po_WKU" xfId="73"/>
    <cellStyle name="Обычный_ЖКУ_проект3" xfId="74"/>
    <cellStyle name="Обычный_Мониторинг инвестиций" xfId="75"/>
    <cellStyle name="Followed Hyperlink" xfId="76"/>
    <cellStyle name="Percent" xfId="77"/>
    <cellStyle name="Процентный 10" xfId="78"/>
    <cellStyle name="Процентный 2" xfId="79"/>
    <cellStyle name="Стиль 1" xfId="80"/>
    <cellStyle name="Comma" xfId="81"/>
    <cellStyle name="Comma [0]" xfId="82"/>
    <cellStyle name="Формула" xfId="83"/>
    <cellStyle name="ФормулаВБ_Мониторинг инвестиций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1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2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3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4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GVS(v6.1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HVS(v6.1.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VO(v6.1.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WARM(v6.0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ГВС (не дифф)"/>
      <sheetName val="ЦСГВС доступ (не дифф)"/>
      <sheetName val="Список ЦСГВС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definedNames>
      <definedName name="modInfo.MainSheetHelp"/>
    </definedNames>
    <sheetDataSet>
      <sheetData sheetId="4">
        <row r="18">
          <cell r="F18" t="str">
            <v>Гкал/час</v>
          </cell>
        </row>
        <row r="26">
          <cell r="F26" t="str">
            <v>Муниципальное унитарное предприятие "Комэнергоресурс", г.Североуральск</v>
          </cell>
        </row>
      </sheetData>
      <sheetData sheetId="12">
        <row r="5">
          <cell r="M5" t="str">
            <v>горячего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ХВС (не дифф)"/>
      <sheetName val="ЦСХВС доступ (не дифф)"/>
      <sheetName val="Список ЦСХВС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definedNames>
      <definedName name="modInfo.MainSheetHelp"/>
    </definedNames>
    <sheetDataSet>
      <sheetData sheetId="4">
        <row r="24">
          <cell r="F24" t="str">
            <v>Муниципальное унитарное предприятие "Комэнергоресурс", г.Североуральск</v>
          </cell>
        </row>
      </sheetData>
      <sheetData sheetId="12">
        <row r="5">
          <cell r="M5" t="str">
            <v>холодного водоснабжения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ВО (не дифф)"/>
      <sheetName val="ЦСВО доступ (не дифф)"/>
      <sheetName val="Список ЦСВО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definedNames>
      <definedName name="modInfo.MainSheetHelp"/>
    </definedNames>
    <sheetDataSet>
      <sheetData sheetId="4">
        <row r="18">
          <cell r="F18" t="str">
            <v>тыс.куб.м/сутки</v>
          </cell>
        </row>
        <row r="26">
          <cell r="F26" t="str">
            <v>Муниципальное унитарное предприятие "Комэнергоресурс", г.Североуральск</v>
          </cell>
        </row>
      </sheetData>
      <sheetData sheetId="12">
        <row r="5">
          <cell r="M5" t="str">
            <v>водоотведения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СТ (не дифф)"/>
      <sheetName val="ТС доступ (не дифф)"/>
      <sheetName val="Список СТ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definedNames>
      <definedName name="modInfo.MainSheetHelp"/>
    </definedNames>
    <sheetDataSet>
      <sheetData sheetId="4">
        <row r="24">
          <cell r="F24" t="str">
            <v>Муниципальное унитарное предприятие "Комэнергоресурс", г.Североуральск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1">
    <tabColor indexed="31"/>
    <pageSetUpPr fitToPage="1"/>
  </sheetPr>
  <dimension ref="A3:N15"/>
  <sheetViews>
    <sheetView showGridLines="0" workbookViewId="0" topLeftCell="C3">
      <selection activeCell="L10" sqref="L10"/>
    </sheetView>
  </sheetViews>
  <sheetFormatPr defaultColWidth="10.57421875" defaultRowHeight="11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125" style="2" bestFit="1" customWidth="1"/>
    <col min="5" max="5" width="30.7109375" style="2" customWidth="1"/>
    <col min="6" max="6" width="3.7109375" style="2" customWidth="1"/>
    <col min="7" max="7" width="6.28125" style="2" bestFit="1" customWidth="1"/>
    <col min="8" max="8" width="31.57421875" style="2" customWidth="1"/>
    <col min="9" max="9" width="10.421875" style="2" customWidth="1"/>
    <col min="10" max="10" width="15.421875" style="2" hidden="1" customWidth="1"/>
    <col min="11" max="11" width="6.28125" style="2" bestFit="1" customWidth="1"/>
    <col min="12" max="12" width="21.57421875" style="2" customWidth="1"/>
    <col min="13" max="13" width="24.57421875" style="2" customWidth="1"/>
    <col min="14" max="14" width="3.7109375" style="4" customWidth="1"/>
    <col min="15" max="16384" width="10.57421875" style="2" customWidth="1"/>
  </cols>
  <sheetData>
    <row r="1" ht="16.5" customHeight="1" hidden="1"/>
    <row r="2" ht="16.5" customHeight="1" hidden="1"/>
    <row r="3" spans="3:13" ht="12" customHeight="1">
      <c r="C3" s="5"/>
      <c r="D3" s="6"/>
      <c r="E3" s="6"/>
      <c r="F3" s="6"/>
      <c r="G3" s="6"/>
      <c r="H3" s="6"/>
      <c r="I3" s="7" t="s">
        <v>0</v>
      </c>
      <c r="J3" s="8"/>
      <c r="K3" s="8"/>
      <c r="L3" s="8"/>
      <c r="M3" s="8"/>
    </row>
    <row r="4" spans="3:13" ht="42.75" customHeight="1">
      <c r="C4" s="5"/>
      <c r="D4" s="9" t="str">
        <f>"Информация о наличии (отсутствии)технической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(отсутствии)технической возможности подключения к централизованной системе горячего водоснабжения (одной или несколько), в отношении которой(-ых) установлен единый тариф*</v>
      </c>
      <c r="E4" s="9"/>
      <c r="F4" s="9"/>
      <c r="G4" s="9"/>
      <c r="H4" s="9"/>
      <c r="I4" s="9"/>
      <c r="J4" s="10"/>
      <c r="K4" s="10"/>
      <c r="L4" s="10"/>
      <c r="M4" s="10"/>
    </row>
    <row r="5" spans="3:13" ht="26.25" customHeight="1">
      <c r="C5" s="5"/>
      <c r="D5" s="11" t="str">
        <f>IF(org=0,"Не определено",org)</f>
        <v>Муниципальное унитарное предприятие "Комэнергоресурс", г.Североуральск</v>
      </c>
      <c r="E5" s="11"/>
      <c r="F5" s="11"/>
      <c r="G5" s="11"/>
      <c r="H5" s="11"/>
      <c r="I5" s="11"/>
      <c r="J5" s="12"/>
      <c r="K5" s="12"/>
      <c r="L5" s="12"/>
      <c r="M5" s="12"/>
    </row>
    <row r="6" spans="3:13" ht="3" customHeight="1">
      <c r="C6" s="5"/>
      <c r="D6" s="6"/>
      <c r="E6" s="13"/>
      <c r="F6" s="13"/>
      <c r="G6" s="13"/>
      <c r="H6" s="13"/>
      <c r="I6" s="14"/>
      <c r="J6" s="14"/>
      <c r="K6" s="14"/>
      <c r="L6" s="14"/>
      <c r="M6" s="14"/>
    </row>
    <row r="7" spans="3:13" ht="62.25" customHeight="1" thickBot="1">
      <c r="C7" s="5"/>
      <c r="D7" s="15" t="s">
        <v>1</v>
      </c>
      <c r="E7" s="16" t="s">
        <v>2</v>
      </c>
      <c r="F7" s="16"/>
      <c r="G7" s="17" t="s">
        <v>1</v>
      </c>
      <c r="H7" s="16" t="s">
        <v>3</v>
      </c>
      <c r="I7" s="18" t="s">
        <v>4</v>
      </c>
      <c r="J7" s="16" t="s">
        <v>5</v>
      </c>
      <c r="K7" s="17" t="s">
        <v>1</v>
      </c>
      <c r="L7" s="16" t="str">
        <f>"Наименование централизованной системы "&amp;TSphere_full&amp;" *"</f>
        <v>Наименование централизованной системы горячего водоснабжения *</v>
      </c>
      <c r="M7" s="18" t="str">
        <f>"Резерв мощности централизованной системы "&amp;TSphere_full&amp;" в течение квартала, "&amp;unit</f>
        <v>Резерв мощности централизованной системы горячего водоснабжения в течение квартала, Гкал/час</v>
      </c>
    </row>
    <row r="8" spans="3:13" ht="15" thickTop="1">
      <c r="C8" s="5"/>
      <c r="D8" s="19" t="s">
        <v>6</v>
      </c>
      <c r="E8" s="19" t="s">
        <v>7</v>
      </c>
      <c r="F8" s="20"/>
      <c r="G8" s="19" t="s">
        <v>8</v>
      </c>
      <c r="H8" s="19" t="s">
        <v>9</v>
      </c>
      <c r="I8" s="19" t="s">
        <v>10</v>
      </c>
      <c r="J8" s="19" t="s">
        <v>11</v>
      </c>
      <c r="K8" s="19" t="s">
        <v>11</v>
      </c>
      <c r="L8" s="19" t="s">
        <v>12</v>
      </c>
      <c r="M8" s="19" t="s">
        <v>13</v>
      </c>
    </row>
    <row r="9" spans="1:13" ht="15" customHeight="1" hidden="1">
      <c r="A9" s="2"/>
      <c r="C9" s="5"/>
      <c r="D9" s="21"/>
      <c r="E9" s="22"/>
      <c r="F9" s="23"/>
      <c r="G9" s="21"/>
      <c r="H9" s="22"/>
      <c r="I9" s="22"/>
      <c r="J9" s="22"/>
      <c r="K9" s="22"/>
      <c r="L9" s="22"/>
      <c r="M9" s="22"/>
    </row>
    <row r="10" spans="1:14" ht="15" customHeight="1">
      <c r="A10" s="2"/>
      <c r="C10" s="5" t="s">
        <v>14</v>
      </c>
      <c r="D10" s="24">
        <v>1</v>
      </c>
      <c r="E10" s="25" t="s">
        <v>15</v>
      </c>
      <c r="F10" s="26"/>
      <c r="G10" s="24">
        <v>1</v>
      </c>
      <c r="H10" s="27" t="s">
        <v>15</v>
      </c>
      <c r="I10" s="28" t="s">
        <v>16</v>
      </c>
      <c r="J10" s="29"/>
      <c r="K10" s="30" t="s">
        <v>6</v>
      </c>
      <c r="L10" s="31" t="s">
        <v>17</v>
      </c>
      <c r="M10" s="32">
        <v>196</v>
      </c>
      <c r="N10" s="2"/>
    </row>
    <row r="11" spans="1:14" ht="15" customHeight="1">
      <c r="A11" s="2"/>
      <c r="C11" s="5"/>
      <c r="D11" s="24"/>
      <c r="E11" s="33"/>
      <c r="F11" s="34"/>
      <c r="G11" s="24"/>
      <c r="H11" s="27"/>
      <c r="I11" s="28"/>
      <c r="J11" s="29"/>
      <c r="K11" s="35"/>
      <c r="L11" s="36" t="s">
        <v>18</v>
      </c>
      <c r="M11" s="37"/>
      <c r="N11" s="2"/>
    </row>
    <row r="12" spans="1:14" ht="15" customHeight="1">
      <c r="A12" s="2"/>
      <c r="C12" s="5"/>
      <c r="D12" s="24"/>
      <c r="E12" s="38"/>
      <c r="F12" s="39"/>
      <c r="G12" s="35"/>
      <c r="H12" s="40" t="s">
        <v>19</v>
      </c>
      <c r="I12" s="41"/>
      <c r="J12" s="41"/>
      <c r="K12" s="41"/>
      <c r="L12" s="41"/>
      <c r="M12" s="42"/>
      <c r="N12" s="2"/>
    </row>
    <row r="13" spans="1:13" ht="15" customHeight="1">
      <c r="A13" s="2"/>
      <c r="C13" s="5"/>
      <c r="D13" s="35"/>
      <c r="E13" s="40" t="s">
        <v>20</v>
      </c>
      <c r="F13" s="41"/>
      <c r="G13" s="41"/>
      <c r="H13" s="41"/>
      <c r="I13" s="41"/>
      <c r="J13" s="41"/>
      <c r="K13" s="41"/>
      <c r="L13" s="41"/>
      <c r="M13" s="42"/>
    </row>
    <row r="14" ht="3" customHeight="1"/>
    <row r="15" spans="4:13" ht="14.25">
      <c r="D15" s="43" t="s">
        <v>21</v>
      </c>
      <c r="E15" s="44" t="s">
        <v>22</v>
      </c>
      <c r="F15" s="44"/>
      <c r="G15" s="44"/>
      <c r="H15" s="44"/>
      <c r="I15" s="44"/>
      <c r="J15" s="44"/>
      <c r="K15" s="44"/>
      <c r="L15" s="44"/>
      <c r="M15" s="44"/>
    </row>
  </sheetData>
  <sheetProtection password="FA9C" sheet="1" objects="1" scenarios="1" formatColumns="0" formatRows="0"/>
  <mergeCells count="10">
    <mergeCell ref="D4:I4"/>
    <mergeCell ref="D5:I5"/>
    <mergeCell ref="E15:M15"/>
    <mergeCell ref="D10:D12"/>
    <mergeCell ref="E10:E12"/>
    <mergeCell ref="G10:G11"/>
    <mergeCell ref="H10:H11"/>
    <mergeCell ref="I10:I11"/>
    <mergeCell ref="J10:J11"/>
    <mergeCell ref="L11:M11"/>
  </mergeCells>
  <dataValidations count="6">
    <dataValidation type="decimal" allowBlank="1" showErrorMessage="1" errorTitle="Ошибка" error="Допускается ввод только неотрицательных чисел!" sqref="E9 H9:M9 I10:I11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  <dataValidation type="decimal" allowBlank="1" showErrorMessage="1" errorTitle="Ошибка" error="Допускается ввод только действительных чисел!" sqref="M10">
      <formula1>-999999999999999000000000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C4:G18"/>
  <sheetViews>
    <sheetView showGridLines="0" workbookViewId="0" topLeftCell="C4">
      <selection activeCell="G33" sqref="G33"/>
    </sheetView>
  </sheetViews>
  <sheetFormatPr defaultColWidth="10.57421875" defaultRowHeight="11.25"/>
  <cols>
    <col min="1" max="1" width="9.140625" style="65" hidden="1" customWidth="1"/>
    <col min="2" max="2" width="9.140625" style="66" hidden="1" customWidth="1"/>
    <col min="3" max="3" width="3.7109375" style="45" customWidth="1"/>
    <col min="4" max="4" width="3.7109375" style="2" bestFit="1" customWidth="1"/>
    <col min="5" max="5" width="61.7109375" style="2" customWidth="1"/>
    <col min="6" max="6" width="9.28125" style="2" customWidth="1"/>
    <col min="7" max="16384" width="10.57421875" style="2" customWidth="1"/>
  </cols>
  <sheetData>
    <row r="1" ht="14.25" hidden="1"/>
    <row r="2" ht="14.25" hidden="1"/>
    <row r="3" ht="14.25" hidden="1"/>
    <row r="4" spans="3:6" ht="12" customHeight="1">
      <c r="C4" s="46"/>
      <c r="D4" s="6"/>
      <c r="E4" s="47"/>
      <c r="F4" s="48" t="s">
        <v>0</v>
      </c>
    </row>
    <row r="5" spans="3:6" ht="30" customHeight="1">
      <c r="C5" s="46"/>
      <c r="D5" s="9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горячего водоснабжения*</v>
      </c>
      <c r="E5" s="9"/>
      <c r="F5" s="9"/>
    </row>
    <row r="6" spans="3:6" ht="22.5" customHeight="1">
      <c r="C6" s="46"/>
      <c r="D6" s="11" t="str">
        <f>IF(org=0,"Не определено",org)</f>
        <v>Муниципальное унитарное предприятие "Комэнергоресурс", г.Североуральск</v>
      </c>
      <c r="E6" s="11"/>
      <c r="F6" s="11"/>
    </row>
    <row r="7" spans="3:6" ht="3" customHeight="1">
      <c r="C7" s="46"/>
      <c r="D7" s="6"/>
      <c r="E7" s="49"/>
      <c r="F7" s="49"/>
    </row>
    <row r="8" spans="4:6" ht="23.25" thickBot="1">
      <c r="D8" s="50" t="s">
        <v>1</v>
      </c>
      <c r="E8" s="51" t="s">
        <v>23</v>
      </c>
      <c r="F8" s="51" t="s">
        <v>24</v>
      </c>
    </row>
    <row r="9" spans="4:6" ht="15" thickTop="1">
      <c r="D9" s="19" t="s">
        <v>25</v>
      </c>
      <c r="E9" s="19" t="s">
        <v>6</v>
      </c>
      <c r="F9" s="19" t="s">
        <v>7</v>
      </c>
    </row>
    <row r="10" spans="4:6" ht="22.5">
      <c r="D10" s="52" t="s">
        <v>6</v>
      </c>
      <c r="E10" s="53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горячего водоснабжения в течение квартала, шт.</v>
      </c>
      <c r="F10" s="54">
        <v>4</v>
      </c>
    </row>
    <row r="11" spans="4:6" ht="22.5">
      <c r="D11" s="52" t="s">
        <v>7</v>
      </c>
      <c r="E11" s="53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горячего водоснабжения в течение квартала, шт.</v>
      </c>
      <c r="F11" s="54">
        <v>0</v>
      </c>
    </row>
    <row r="12" spans="4:6" ht="33.75">
      <c r="D12" s="52" t="s">
        <v>8</v>
      </c>
      <c r="E12" s="53" t="str">
        <f>"Количество заявок о подключении к централизованной системе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v>
      </c>
      <c r="F12" s="54">
        <v>0</v>
      </c>
    </row>
    <row r="13" spans="4:6" ht="15" customHeight="1">
      <c r="D13" s="52" t="s">
        <v>9</v>
      </c>
      <c r="E13" s="53" t="s">
        <v>26</v>
      </c>
      <c r="F13" s="55"/>
    </row>
    <row r="14" spans="4:6" ht="15" customHeight="1" hidden="1">
      <c r="D14" s="52" t="s">
        <v>27</v>
      </c>
      <c r="E14" s="56"/>
      <c r="F14" s="57"/>
    </row>
    <row r="15" spans="4:7" ht="15" customHeight="1">
      <c r="D15" s="35"/>
      <c r="E15" s="41" t="s">
        <v>28</v>
      </c>
      <c r="F15" s="42"/>
      <c r="G15" s="58"/>
    </row>
    <row r="16" spans="4:6" ht="14.25" hidden="1">
      <c r="D16" s="59" t="s">
        <v>10</v>
      </c>
      <c r="E16" s="60" t="s">
        <v>29</v>
      </c>
      <c r="F16" s="61"/>
    </row>
    <row r="17" ht="3" customHeight="1">
      <c r="E17" s="62"/>
    </row>
    <row r="18" spans="4:6" ht="25.5" customHeight="1">
      <c r="D18" s="63" t="s">
        <v>21</v>
      </c>
      <c r="E18" s="64" t="s">
        <v>30</v>
      </c>
      <c r="F18" s="64"/>
    </row>
  </sheetData>
  <sheetProtection password="FA9C" sheet="1" objects="1" scenarios="1" formatColumns="0" formatRows="0"/>
  <mergeCells count="5">
    <mergeCell ref="E14:F14"/>
    <mergeCell ref="E7:F7"/>
    <mergeCell ref="E18:F18"/>
    <mergeCell ref="D5:F5"/>
    <mergeCell ref="D6:F6"/>
  </mergeCells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3">
    <tabColor indexed="31"/>
    <pageSetUpPr fitToPage="1"/>
  </sheetPr>
  <dimension ref="A3:N17"/>
  <sheetViews>
    <sheetView showGridLines="0" workbookViewId="0" topLeftCell="C3">
      <selection activeCell="L25" sqref="L25"/>
    </sheetView>
  </sheetViews>
  <sheetFormatPr defaultColWidth="10.57421875" defaultRowHeight="11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125" style="2" bestFit="1" customWidth="1"/>
    <col min="5" max="5" width="30.7109375" style="2" customWidth="1"/>
    <col min="6" max="6" width="3.7109375" style="2" customWidth="1"/>
    <col min="7" max="7" width="6.28125" style="2" bestFit="1" customWidth="1"/>
    <col min="8" max="8" width="31.57421875" style="2" customWidth="1"/>
    <col min="9" max="9" width="10.421875" style="2" customWidth="1"/>
    <col min="10" max="10" width="15.421875" style="2" hidden="1" customWidth="1"/>
    <col min="11" max="11" width="6.28125" style="2" bestFit="1" customWidth="1"/>
    <col min="12" max="12" width="21.57421875" style="2" customWidth="1"/>
    <col min="13" max="13" width="24.57421875" style="2" customWidth="1"/>
    <col min="14" max="14" width="3.7109375" style="4" customWidth="1"/>
    <col min="15" max="16384" width="10.57421875" style="2" customWidth="1"/>
  </cols>
  <sheetData>
    <row r="1" ht="16.5" customHeight="1" hidden="1"/>
    <row r="2" ht="16.5" customHeight="1" hidden="1"/>
    <row r="3" spans="3:13" ht="12" customHeight="1">
      <c r="C3" s="5"/>
      <c r="D3" s="6"/>
      <c r="E3" s="6"/>
      <c r="F3" s="6"/>
      <c r="G3" s="6"/>
      <c r="H3" s="6"/>
      <c r="I3" s="7" t="s">
        <v>31</v>
      </c>
      <c r="J3" s="8"/>
      <c r="K3" s="8"/>
      <c r="L3" s="8"/>
      <c r="M3" s="8"/>
    </row>
    <row r="4" spans="3:13" ht="42.75" customHeight="1">
      <c r="C4" s="5"/>
      <c r="D4" s="9" t="str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холодного водоснабжения (одной или несколько), в отношении которой(-ых) установлен единый тариф*</v>
      </c>
      <c r="E4" s="9"/>
      <c r="F4" s="9"/>
      <c r="G4" s="9"/>
      <c r="H4" s="9"/>
      <c r="I4" s="9"/>
      <c r="J4" s="10"/>
      <c r="K4" s="10"/>
      <c r="L4" s="10"/>
      <c r="M4" s="10"/>
    </row>
    <row r="5" spans="3:13" ht="26.25" customHeight="1">
      <c r="C5" s="5"/>
      <c r="D5" s="11" t="str">
        <f>IF(org=0,"Не определено",org)</f>
        <v>Муниципальное унитарное предприятие "Комэнергоресурс", г.Североуральск</v>
      </c>
      <c r="E5" s="11"/>
      <c r="F5" s="11"/>
      <c r="G5" s="11"/>
      <c r="H5" s="11"/>
      <c r="I5" s="11"/>
      <c r="J5" s="12"/>
      <c r="K5" s="12"/>
      <c r="L5" s="12"/>
      <c r="M5" s="12"/>
    </row>
    <row r="6" spans="3:13" ht="3" customHeight="1">
      <c r="C6" s="5"/>
      <c r="D6" s="6"/>
      <c r="E6" s="13"/>
      <c r="F6" s="13"/>
      <c r="G6" s="13"/>
      <c r="H6" s="13"/>
      <c r="I6" s="14"/>
      <c r="J6" s="14"/>
      <c r="K6" s="14"/>
      <c r="L6" s="14"/>
      <c r="M6" s="14"/>
    </row>
    <row r="7" spans="3:13" ht="62.25" customHeight="1" thickBot="1">
      <c r="C7" s="5"/>
      <c r="D7" s="15" t="s">
        <v>1</v>
      </c>
      <c r="E7" s="16" t="s">
        <v>2</v>
      </c>
      <c r="F7" s="16"/>
      <c r="G7" s="17" t="s">
        <v>1</v>
      </c>
      <c r="H7" s="16" t="s">
        <v>3</v>
      </c>
      <c r="I7" s="18" t="s">
        <v>4</v>
      </c>
      <c r="J7" s="16" t="s">
        <v>5</v>
      </c>
      <c r="K7" s="17" t="s">
        <v>1</v>
      </c>
      <c r="L7" s="16" t="str">
        <f>"Наименование централизованной системы "&amp;TSphere_full&amp;" *"</f>
        <v>Наименование централизованной системы холодного водоснабжения *</v>
      </c>
      <c r="M7" s="18" t="str">
        <f>"Резерв мощности централизованной системы "&amp;TSphere_full&amp;"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</row>
    <row r="8" spans="3:13" ht="15" thickTop="1">
      <c r="C8" s="5"/>
      <c r="D8" s="19" t="s">
        <v>6</v>
      </c>
      <c r="E8" s="19" t="s">
        <v>7</v>
      </c>
      <c r="F8" s="20"/>
      <c r="G8" s="19" t="s">
        <v>8</v>
      </c>
      <c r="H8" s="19" t="s">
        <v>9</v>
      </c>
      <c r="I8" s="19" t="s">
        <v>10</v>
      </c>
      <c r="J8" s="19" t="s">
        <v>11</v>
      </c>
      <c r="K8" s="19" t="s">
        <v>11</v>
      </c>
      <c r="L8" s="19" t="s">
        <v>12</v>
      </c>
      <c r="M8" s="19" t="s">
        <v>13</v>
      </c>
    </row>
    <row r="9" spans="1:13" ht="15" customHeight="1" hidden="1">
      <c r="A9" s="2"/>
      <c r="C9" s="5"/>
      <c r="D9" s="21"/>
      <c r="E9" s="22"/>
      <c r="F9" s="23"/>
      <c r="G9" s="21"/>
      <c r="H9" s="22"/>
      <c r="I9" s="22"/>
      <c r="J9" s="22"/>
      <c r="K9" s="22"/>
      <c r="L9" s="22"/>
      <c r="M9" s="22"/>
    </row>
    <row r="10" spans="1:14" ht="22.5">
      <c r="A10" s="2"/>
      <c r="C10" s="5" t="s">
        <v>14</v>
      </c>
      <c r="D10" s="24">
        <v>1</v>
      </c>
      <c r="E10" s="25" t="s">
        <v>15</v>
      </c>
      <c r="F10" s="26"/>
      <c r="G10" s="24">
        <v>1</v>
      </c>
      <c r="H10" s="27" t="s">
        <v>15</v>
      </c>
      <c r="I10" s="28" t="s">
        <v>16</v>
      </c>
      <c r="J10" s="29"/>
      <c r="K10" s="30" t="s">
        <v>6</v>
      </c>
      <c r="L10" s="31" t="s">
        <v>32</v>
      </c>
      <c r="M10" s="32">
        <v>2.5</v>
      </c>
      <c r="N10" s="2"/>
    </row>
    <row r="11" spans="1:14" ht="22.5">
      <c r="A11" s="2"/>
      <c r="C11" s="5"/>
      <c r="D11" s="24"/>
      <c r="E11" s="33"/>
      <c r="F11" s="26"/>
      <c r="G11" s="24"/>
      <c r="H11" s="27"/>
      <c r="I11" s="28"/>
      <c r="J11" s="29"/>
      <c r="K11" s="30" t="s">
        <v>7</v>
      </c>
      <c r="L11" s="31" t="s">
        <v>33</v>
      </c>
      <c r="M11" s="32">
        <v>41.3</v>
      </c>
      <c r="N11" s="3" t="s">
        <v>14</v>
      </c>
    </row>
    <row r="12" spans="1:14" ht="45">
      <c r="A12" s="2"/>
      <c r="C12" s="5"/>
      <c r="D12" s="24"/>
      <c r="E12" s="33"/>
      <c r="F12" s="26"/>
      <c r="G12" s="24"/>
      <c r="H12" s="27"/>
      <c r="I12" s="28"/>
      <c r="J12" s="29"/>
      <c r="K12" s="30" t="s">
        <v>8</v>
      </c>
      <c r="L12" s="31" t="s">
        <v>34</v>
      </c>
      <c r="M12" s="32">
        <v>0.1</v>
      </c>
      <c r="N12" s="3" t="s">
        <v>14</v>
      </c>
    </row>
    <row r="13" spans="1:14" ht="15" customHeight="1">
      <c r="A13" s="2"/>
      <c r="C13" s="5"/>
      <c r="D13" s="24"/>
      <c r="E13" s="33"/>
      <c r="F13" s="34"/>
      <c r="G13" s="24"/>
      <c r="H13" s="27"/>
      <c r="I13" s="28"/>
      <c r="J13" s="29"/>
      <c r="K13" s="35"/>
      <c r="L13" s="36" t="s">
        <v>18</v>
      </c>
      <c r="M13" s="37"/>
      <c r="N13" s="2"/>
    </row>
    <row r="14" spans="1:14" ht="15" customHeight="1">
      <c r="A14" s="2"/>
      <c r="C14" s="5"/>
      <c r="D14" s="24"/>
      <c r="E14" s="38"/>
      <c r="F14" s="39"/>
      <c r="G14" s="35"/>
      <c r="H14" s="40" t="s">
        <v>19</v>
      </c>
      <c r="I14" s="41"/>
      <c r="J14" s="41"/>
      <c r="K14" s="41"/>
      <c r="L14" s="41"/>
      <c r="M14" s="42"/>
      <c r="N14" s="2"/>
    </row>
    <row r="15" spans="1:13" ht="15" customHeight="1">
      <c r="A15" s="2"/>
      <c r="C15" s="5"/>
      <c r="D15" s="35"/>
      <c r="E15" s="40" t="s">
        <v>20</v>
      </c>
      <c r="F15" s="41"/>
      <c r="G15" s="41"/>
      <c r="H15" s="41"/>
      <c r="I15" s="41"/>
      <c r="J15" s="41"/>
      <c r="K15" s="41"/>
      <c r="L15" s="41"/>
      <c r="M15" s="42"/>
    </row>
    <row r="16" ht="3" customHeight="1"/>
    <row r="17" spans="4:13" ht="14.25">
      <c r="D17" s="43" t="s">
        <v>21</v>
      </c>
      <c r="E17" s="44" t="s">
        <v>22</v>
      </c>
      <c r="F17" s="44"/>
      <c r="G17" s="44"/>
      <c r="H17" s="44"/>
      <c r="I17" s="44"/>
      <c r="J17" s="44"/>
      <c r="K17" s="44"/>
      <c r="L17" s="44"/>
      <c r="M17" s="44"/>
    </row>
  </sheetData>
  <sheetProtection password="FA9C" sheet="1" objects="1" scenarios="1" formatColumns="0" formatRows="0"/>
  <mergeCells count="10">
    <mergeCell ref="D4:I4"/>
    <mergeCell ref="D5:I5"/>
    <mergeCell ref="E17:M17"/>
    <mergeCell ref="D10:D14"/>
    <mergeCell ref="E10:E14"/>
    <mergeCell ref="G10:G13"/>
    <mergeCell ref="H10:H13"/>
    <mergeCell ref="I10:I13"/>
    <mergeCell ref="J10:J13"/>
    <mergeCell ref="L13:M13"/>
  </mergeCells>
  <dataValidations count="6">
    <dataValidation type="decimal" allowBlank="1" showErrorMessage="1" errorTitle="Ошибка" error="Допускается ввод только неотрицательных чисел!" sqref="E9 H9:M9 I10:I13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3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:E12"/>
    <dataValidation type="whole" allowBlank="1" showErrorMessage="1" errorTitle="Ошибка" error="Допускается ввод только неотрицательных целых чисел!" sqref="J10:J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:L12">
      <formula1>900</formula1>
    </dataValidation>
    <dataValidation type="decimal" allowBlank="1" showErrorMessage="1" errorTitle="Ошибка" error="Допускается ввод только действительных чисел!" sqref="M10:M12">
      <formula1>-999999999999999000000000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4">
    <tabColor indexed="31"/>
    <pageSetUpPr fitToPage="1"/>
  </sheetPr>
  <dimension ref="C4:G18"/>
  <sheetViews>
    <sheetView showGridLines="0" workbookViewId="0" topLeftCell="C4">
      <selection activeCell="H30" sqref="H30"/>
    </sheetView>
  </sheetViews>
  <sheetFormatPr defaultColWidth="10.57421875" defaultRowHeight="11.25"/>
  <cols>
    <col min="1" max="1" width="9.140625" style="65" hidden="1" customWidth="1"/>
    <col min="2" max="2" width="9.140625" style="66" hidden="1" customWidth="1"/>
    <col min="3" max="3" width="3.7109375" style="45" customWidth="1"/>
    <col min="4" max="4" width="3.7109375" style="2" bestFit="1" customWidth="1"/>
    <col min="5" max="5" width="61.7109375" style="2" customWidth="1"/>
    <col min="6" max="6" width="9.28125" style="2" customWidth="1"/>
    <col min="7" max="16384" width="10.57421875" style="2" customWidth="1"/>
  </cols>
  <sheetData>
    <row r="1" ht="14.25" hidden="1"/>
    <row r="2" ht="14.25" hidden="1"/>
    <row r="3" ht="14.25" hidden="1"/>
    <row r="4" spans="3:6" ht="12" customHeight="1">
      <c r="C4" s="46"/>
      <c r="D4" s="6"/>
      <c r="E4" s="47"/>
      <c r="F4" s="48" t="s">
        <v>31</v>
      </c>
    </row>
    <row r="5" spans="3:6" ht="30" customHeight="1">
      <c r="C5" s="46"/>
      <c r="D5" s="9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холодного водоснабжения*</v>
      </c>
      <c r="E5" s="9"/>
      <c r="F5" s="9"/>
    </row>
    <row r="6" spans="3:6" ht="22.5" customHeight="1">
      <c r="C6" s="46"/>
      <c r="D6" s="11" t="str">
        <f>IF(org=0,"Не определено",org)</f>
        <v>Муниципальное унитарное предприятие "Комэнергоресурс", г.Североуральск</v>
      </c>
      <c r="E6" s="11"/>
      <c r="F6" s="11"/>
    </row>
    <row r="7" spans="3:6" ht="3" customHeight="1">
      <c r="C7" s="46"/>
      <c r="D7" s="6"/>
      <c r="E7" s="49"/>
      <c r="F7" s="49"/>
    </row>
    <row r="8" spans="4:6" ht="23.25" thickBot="1">
      <c r="D8" s="50" t="s">
        <v>1</v>
      </c>
      <c r="E8" s="51" t="s">
        <v>23</v>
      </c>
      <c r="F8" s="51" t="s">
        <v>24</v>
      </c>
    </row>
    <row r="9" spans="4:6" ht="15" thickTop="1">
      <c r="D9" s="19" t="s">
        <v>25</v>
      </c>
      <c r="E9" s="19" t="s">
        <v>6</v>
      </c>
      <c r="F9" s="19" t="s">
        <v>7</v>
      </c>
    </row>
    <row r="10" spans="4:6" ht="22.5">
      <c r="D10" s="52" t="s">
        <v>6</v>
      </c>
      <c r="E10" s="53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холодного водоснабжения в течение квартала, шт.</v>
      </c>
      <c r="F10" s="54">
        <v>8</v>
      </c>
    </row>
    <row r="11" spans="4:6" ht="22.5">
      <c r="D11" s="52" t="s">
        <v>7</v>
      </c>
      <c r="E11" s="53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F11" s="54">
        <v>3</v>
      </c>
    </row>
    <row r="12" spans="4:6" ht="33.75">
      <c r="D12" s="52" t="s">
        <v>8</v>
      </c>
      <c r="E12" s="53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(с указанием причин) в течение квартала, шт.</v>
      </c>
      <c r="F12" s="54">
        <v>0</v>
      </c>
    </row>
    <row r="13" spans="4:6" ht="15" customHeight="1">
      <c r="D13" s="52" t="s">
        <v>9</v>
      </c>
      <c r="E13" s="53" t="s">
        <v>26</v>
      </c>
      <c r="F13" s="55"/>
    </row>
    <row r="14" spans="4:6" ht="15" customHeight="1" hidden="1">
      <c r="D14" s="52" t="s">
        <v>27</v>
      </c>
      <c r="E14" s="56"/>
      <c r="F14" s="57"/>
    </row>
    <row r="15" spans="4:7" ht="15" customHeight="1">
      <c r="D15" s="35"/>
      <c r="E15" s="41" t="s">
        <v>28</v>
      </c>
      <c r="F15" s="42"/>
      <c r="G15" s="58"/>
    </row>
    <row r="16" spans="4:6" ht="14.25" hidden="1">
      <c r="D16" s="59" t="s">
        <v>10</v>
      </c>
      <c r="E16" s="60" t="s">
        <v>29</v>
      </c>
      <c r="F16" s="61"/>
    </row>
    <row r="17" ht="3" customHeight="1">
      <c r="E17" s="62"/>
    </row>
    <row r="18" spans="4:6" ht="25.5" customHeight="1">
      <c r="D18" s="63" t="s">
        <v>21</v>
      </c>
      <c r="E18" s="64" t="s">
        <v>30</v>
      </c>
      <c r="F18" s="64"/>
    </row>
  </sheetData>
  <sheetProtection password="FA9C" sheet="1" objects="1" scenarios="1" formatColumns="0" formatRows="0"/>
  <mergeCells count="5">
    <mergeCell ref="E14:F14"/>
    <mergeCell ref="E7:F7"/>
    <mergeCell ref="E18:F18"/>
    <mergeCell ref="D5:F5"/>
    <mergeCell ref="D6:F6"/>
  </mergeCells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5">
    <tabColor indexed="31"/>
    <pageSetUpPr fitToPage="1"/>
  </sheetPr>
  <dimension ref="A3:N17"/>
  <sheetViews>
    <sheetView showGridLines="0" workbookViewId="0" topLeftCell="C3">
      <selection activeCell="I29" sqref="I29"/>
    </sheetView>
  </sheetViews>
  <sheetFormatPr defaultColWidth="10.57421875" defaultRowHeight="11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125" style="2" bestFit="1" customWidth="1"/>
    <col min="5" max="5" width="30.7109375" style="2" customWidth="1"/>
    <col min="6" max="6" width="3.7109375" style="2" customWidth="1"/>
    <col min="7" max="7" width="6.28125" style="2" bestFit="1" customWidth="1"/>
    <col min="8" max="8" width="31.57421875" style="2" customWidth="1"/>
    <col min="9" max="9" width="10.421875" style="2" customWidth="1"/>
    <col min="10" max="10" width="15.421875" style="2" hidden="1" customWidth="1"/>
    <col min="11" max="11" width="6.28125" style="2" bestFit="1" customWidth="1"/>
    <col min="12" max="12" width="22.140625" style="2" customWidth="1"/>
    <col min="13" max="13" width="24.57421875" style="2" customWidth="1"/>
    <col min="14" max="14" width="3.7109375" style="4" customWidth="1"/>
    <col min="15" max="16384" width="10.57421875" style="2" customWidth="1"/>
  </cols>
  <sheetData>
    <row r="1" ht="16.5" customHeight="1" hidden="1"/>
    <row r="2" ht="16.5" customHeight="1" hidden="1"/>
    <row r="3" spans="3:13" ht="12" customHeight="1">
      <c r="C3" s="5"/>
      <c r="D3" s="6"/>
      <c r="E3" s="6"/>
      <c r="F3" s="6"/>
      <c r="G3" s="6"/>
      <c r="H3" s="6"/>
      <c r="I3" s="7" t="s">
        <v>35</v>
      </c>
      <c r="J3" s="8"/>
      <c r="K3" s="8"/>
      <c r="L3" s="8"/>
      <c r="M3" s="8"/>
    </row>
    <row r="4" spans="3:13" ht="26.25" customHeight="1">
      <c r="C4" s="5"/>
      <c r="D4" s="9" t="str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водоотведения (одной или несколько), в отношении которой(-ых) установлен единый тариф*</v>
      </c>
      <c r="E4" s="9"/>
      <c r="F4" s="9"/>
      <c r="G4" s="9"/>
      <c r="H4" s="9"/>
      <c r="I4" s="9"/>
      <c r="J4" s="10"/>
      <c r="K4" s="10"/>
      <c r="L4" s="10"/>
      <c r="M4" s="10"/>
    </row>
    <row r="5" spans="3:13" ht="26.25" customHeight="1">
      <c r="C5" s="5"/>
      <c r="D5" s="11" t="str">
        <f>IF(org=0,"Не определено",org)</f>
        <v>Муниципальное унитарное предприятие "Комэнергоресурс", г.Североуральск</v>
      </c>
      <c r="E5" s="11"/>
      <c r="F5" s="11"/>
      <c r="G5" s="11"/>
      <c r="H5" s="11"/>
      <c r="I5" s="11"/>
      <c r="J5" s="12"/>
      <c r="K5" s="12"/>
      <c r="L5" s="12"/>
      <c r="M5" s="12"/>
    </row>
    <row r="6" spans="3:13" ht="3" customHeight="1">
      <c r="C6" s="5"/>
      <c r="D6" s="6"/>
      <c r="E6" s="13"/>
      <c r="F6" s="13"/>
      <c r="G6" s="13"/>
      <c r="H6" s="13"/>
      <c r="I6" s="14"/>
      <c r="J6" s="14"/>
      <c r="K6" s="14"/>
      <c r="L6" s="14"/>
      <c r="M6" s="14"/>
    </row>
    <row r="7" spans="3:13" ht="62.25" customHeight="1" thickBot="1">
      <c r="C7" s="5"/>
      <c r="D7" s="15" t="s">
        <v>1</v>
      </c>
      <c r="E7" s="16" t="s">
        <v>2</v>
      </c>
      <c r="F7" s="16"/>
      <c r="G7" s="17" t="s">
        <v>1</v>
      </c>
      <c r="H7" s="16" t="s">
        <v>3</v>
      </c>
      <c r="I7" s="18" t="s">
        <v>4</v>
      </c>
      <c r="J7" s="16" t="s">
        <v>5</v>
      </c>
      <c r="K7" s="17" t="s">
        <v>1</v>
      </c>
      <c r="L7" s="16" t="str">
        <f>"Наименование централизованной системы "&amp;TSphere_full&amp;" *"</f>
        <v>Наименование централизованной системы водоотведения *</v>
      </c>
      <c r="M7" s="18" t="str">
        <f>"Резерв мощности централизованной системы "&amp;TSphere_full&amp;" в течение квартала, "&amp;unit&amp;""</f>
        <v>Резерв мощности централизованной системы водоотведения в течение квартала, тыс.куб.м/сутки</v>
      </c>
    </row>
    <row r="8" spans="3:13" ht="15" thickTop="1">
      <c r="C8" s="5"/>
      <c r="D8" s="19" t="s">
        <v>6</v>
      </c>
      <c r="E8" s="19" t="s">
        <v>7</v>
      </c>
      <c r="F8" s="20"/>
      <c r="G8" s="19" t="s">
        <v>8</v>
      </c>
      <c r="H8" s="19" t="s">
        <v>9</v>
      </c>
      <c r="I8" s="19" t="s">
        <v>10</v>
      </c>
      <c r="J8" s="19" t="s">
        <v>11</v>
      </c>
      <c r="K8" s="19" t="s">
        <v>11</v>
      </c>
      <c r="L8" s="19" t="s">
        <v>12</v>
      </c>
      <c r="M8" s="19" t="s">
        <v>13</v>
      </c>
    </row>
    <row r="9" spans="1:13" ht="15" customHeight="1" hidden="1">
      <c r="A9" s="2"/>
      <c r="C9" s="5"/>
      <c r="D9" s="21"/>
      <c r="E9" s="22"/>
      <c r="F9" s="23"/>
      <c r="G9" s="21"/>
      <c r="H9" s="22"/>
      <c r="I9" s="22"/>
      <c r="J9" s="22"/>
      <c r="K9" s="22"/>
      <c r="L9" s="22"/>
      <c r="M9" s="22"/>
    </row>
    <row r="10" spans="1:14" ht="15" customHeight="1">
      <c r="A10" s="2"/>
      <c r="C10" s="5" t="s">
        <v>14</v>
      </c>
      <c r="D10" s="24">
        <v>1</v>
      </c>
      <c r="E10" s="25" t="s">
        <v>15</v>
      </c>
      <c r="F10" s="26"/>
      <c r="G10" s="24">
        <v>1</v>
      </c>
      <c r="H10" s="27" t="s">
        <v>15</v>
      </c>
      <c r="I10" s="28" t="s">
        <v>16</v>
      </c>
      <c r="J10" s="29"/>
      <c r="K10" s="30" t="s">
        <v>6</v>
      </c>
      <c r="L10" s="31" t="s">
        <v>36</v>
      </c>
      <c r="M10" s="32">
        <v>9.5</v>
      </c>
      <c r="N10" s="2"/>
    </row>
    <row r="11" spans="1:14" ht="15" customHeight="1">
      <c r="A11" s="2"/>
      <c r="C11" s="5"/>
      <c r="D11" s="24"/>
      <c r="E11" s="33"/>
      <c r="F11" s="26"/>
      <c r="G11" s="24"/>
      <c r="H11" s="27"/>
      <c r="I11" s="28"/>
      <c r="J11" s="29"/>
      <c r="K11" s="30" t="s">
        <v>7</v>
      </c>
      <c r="L11" s="31" t="s">
        <v>37</v>
      </c>
      <c r="M11" s="32">
        <v>1.7</v>
      </c>
      <c r="N11" s="3" t="s">
        <v>14</v>
      </c>
    </row>
    <row r="12" spans="1:14" ht="22.5">
      <c r="A12" s="2"/>
      <c r="C12" s="5"/>
      <c r="D12" s="24"/>
      <c r="E12" s="33"/>
      <c r="F12" s="26"/>
      <c r="G12" s="24"/>
      <c r="H12" s="27"/>
      <c r="I12" s="28"/>
      <c r="J12" s="29"/>
      <c r="K12" s="30" t="s">
        <v>8</v>
      </c>
      <c r="L12" s="31" t="s">
        <v>38</v>
      </c>
      <c r="M12" s="32">
        <v>0.4</v>
      </c>
      <c r="N12" s="3" t="s">
        <v>14</v>
      </c>
    </row>
    <row r="13" spans="1:14" ht="15" customHeight="1">
      <c r="A13" s="2"/>
      <c r="C13" s="5"/>
      <c r="D13" s="24"/>
      <c r="E13" s="33"/>
      <c r="F13" s="34"/>
      <c r="G13" s="24"/>
      <c r="H13" s="27"/>
      <c r="I13" s="28"/>
      <c r="J13" s="29"/>
      <c r="K13" s="35"/>
      <c r="L13" s="36" t="s">
        <v>18</v>
      </c>
      <c r="M13" s="37"/>
      <c r="N13" s="2"/>
    </row>
    <row r="14" spans="1:14" ht="15" customHeight="1">
      <c r="A14" s="2"/>
      <c r="C14" s="5"/>
      <c r="D14" s="24"/>
      <c r="E14" s="38"/>
      <c r="F14" s="39"/>
      <c r="G14" s="35"/>
      <c r="H14" s="40" t="s">
        <v>19</v>
      </c>
      <c r="I14" s="41"/>
      <c r="J14" s="41"/>
      <c r="K14" s="41"/>
      <c r="L14" s="41"/>
      <c r="M14" s="42"/>
      <c r="N14" s="2"/>
    </row>
    <row r="15" spans="1:13" ht="15" customHeight="1">
      <c r="A15" s="2"/>
      <c r="C15" s="5"/>
      <c r="D15" s="35"/>
      <c r="E15" s="40" t="s">
        <v>20</v>
      </c>
      <c r="F15" s="41"/>
      <c r="G15" s="41"/>
      <c r="H15" s="41"/>
      <c r="I15" s="41"/>
      <c r="J15" s="41"/>
      <c r="K15" s="41"/>
      <c r="L15" s="41"/>
      <c r="M15" s="42"/>
    </row>
    <row r="16" ht="3" customHeight="1"/>
    <row r="17" spans="4:13" ht="14.25">
      <c r="D17" s="43" t="s">
        <v>21</v>
      </c>
      <c r="E17" s="44" t="s">
        <v>22</v>
      </c>
      <c r="F17" s="44"/>
      <c r="G17" s="44"/>
      <c r="H17" s="44"/>
      <c r="I17" s="44"/>
      <c r="J17" s="44"/>
      <c r="K17" s="44"/>
      <c r="L17" s="44"/>
      <c r="M17" s="44"/>
    </row>
  </sheetData>
  <sheetProtection password="FA9C" sheet="1" objects="1" scenarios="1" formatColumns="0" formatRows="0"/>
  <mergeCells count="10">
    <mergeCell ref="D4:I4"/>
    <mergeCell ref="D5:I5"/>
    <mergeCell ref="E17:M17"/>
    <mergeCell ref="D10:D14"/>
    <mergeCell ref="E10:E14"/>
    <mergeCell ref="G10:G13"/>
    <mergeCell ref="H10:H13"/>
    <mergeCell ref="I10:I13"/>
    <mergeCell ref="J10:J13"/>
    <mergeCell ref="L13:M13"/>
  </mergeCells>
  <dataValidations count="6">
    <dataValidation type="decimal" allowBlank="1" showErrorMessage="1" errorTitle="Ошибка" error="Допускается ввод только неотрицательных чисел!" sqref="E9 H9:M9 I10:I13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3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:E12"/>
    <dataValidation type="whole" allowBlank="1" showErrorMessage="1" errorTitle="Ошибка" error="Допускается ввод только неотрицательных целых чисел!" sqref="J10:J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:L12">
      <formula1>900</formula1>
    </dataValidation>
    <dataValidation type="decimal" allowBlank="1" showErrorMessage="1" errorTitle="Ошибка" error="Допускается ввод только действительных чисел!" sqref="M10:M12">
      <formula1>-999999999999999000000000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6">
    <tabColor indexed="31"/>
    <pageSetUpPr fitToPage="1"/>
  </sheetPr>
  <dimension ref="C4:G18"/>
  <sheetViews>
    <sheetView showGridLines="0" workbookViewId="0" topLeftCell="C4">
      <selection activeCell="I30" sqref="I30"/>
    </sheetView>
  </sheetViews>
  <sheetFormatPr defaultColWidth="10.57421875" defaultRowHeight="11.25"/>
  <cols>
    <col min="1" max="1" width="9.140625" style="65" hidden="1" customWidth="1"/>
    <col min="2" max="2" width="9.140625" style="66" hidden="1" customWidth="1"/>
    <col min="3" max="3" width="3.7109375" style="45" customWidth="1"/>
    <col min="4" max="4" width="3.7109375" style="2" bestFit="1" customWidth="1"/>
    <col min="5" max="5" width="61.7109375" style="2" customWidth="1"/>
    <col min="6" max="6" width="9.28125" style="2" customWidth="1"/>
    <col min="7" max="16384" width="10.57421875" style="2" customWidth="1"/>
  </cols>
  <sheetData>
    <row r="1" ht="14.25" hidden="1"/>
    <row r="2" ht="14.25" hidden="1"/>
    <row r="3" ht="14.25" hidden="1"/>
    <row r="4" spans="3:6" ht="12" customHeight="1">
      <c r="C4" s="46"/>
      <c r="D4" s="6"/>
      <c r="E4" s="47"/>
      <c r="F4" s="48" t="s">
        <v>35</v>
      </c>
    </row>
    <row r="5" spans="3:6" ht="26.25" customHeight="1">
      <c r="C5" s="46"/>
      <c r="D5" s="9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водоотведения*</v>
      </c>
      <c r="E5" s="9"/>
      <c r="F5" s="9"/>
    </row>
    <row r="6" spans="3:6" ht="22.5" customHeight="1">
      <c r="C6" s="46"/>
      <c r="D6" s="11" t="str">
        <f>IF(org=0,"Не определено",org)</f>
        <v>Муниципальное унитарное предприятие "Комэнергоресурс", г.Североуральск</v>
      </c>
      <c r="E6" s="11"/>
      <c r="F6" s="11"/>
    </row>
    <row r="7" spans="3:6" ht="3" customHeight="1">
      <c r="C7" s="46"/>
      <c r="D7" s="6"/>
      <c r="E7" s="49"/>
      <c r="F7" s="49"/>
    </row>
    <row r="8" spans="4:6" ht="23.25" thickBot="1">
      <c r="D8" s="50" t="s">
        <v>1</v>
      </c>
      <c r="E8" s="51" t="s">
        <v>23</v>
      </c>
      <c r="F8" s="51" t="s">
        <v>24</v>
      </c>
    </row>
    <row r="9" spans="4:6" ht="15" thickTop="1">
      <c r="D9" s="19" t="s">
        <v>25</v>
      </c>
      <c r="E9" s="19" t="s">
        <v>6</v>
      </c>
      <c r="F9" s="19" t="s">
        <v>7</v>
      </c>
    </row>
    <row r="10" spans="4:6" ht="22.5">
      <c r="D10" s="52" t="s">
        <v>6</v>
      </c>
      <c r="E10" s="53" t="str">
        <f>"Количество поданных заявок на подключение к централизованной системе "&amp;TSphere_full&amp;" в течение квартала, шт."</f>
        <v>Количество поданных заявок на подключение к централизованной системе водоотведения в течение квартала, шт.</v>
      </c>
      <c r="F10" s="54">
        <v>4</v>
      </c>
    </row>
    <row r="11" spans="4:6" ht="22.5">
      <c r="D11" s="52" t="s">
        <v>7</v>
      </c>
      <c r="E11" s="53" t="str">
        <f>"Количество исполненных заявок на подключение к централизованной системе "&amp;TSphere_full&amp;" в течение квартала, шт."</f>
        <v>Количество исполненных заявок на подключение к централизованной системе водоотведения в течение квартала, шт.</v>
      </c>
      <c r="F11" s="54">
        <v>1</v>
      </c>
    </row>
    <row r="12" spans="4:6" ht="33.75">
      <c r="D12" s="52" t="s">
        <v>8</v>
      </c>
      <c r="E12" s="53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водоотведения, по которым принято решение об отказе в подключении (с указанием причин) в течение квартала, шт.</v>
      </c>
      <c r="F12" s="54">
        <v>0</v>
      </c>
    </row>
    <row r="13" spans="4:6" ht="15" customHeight="1">
      <c r="D13" s="52" t="s">
        <v>9</v>
      </c>
      <c r="E13" s="53" t="s">
        <v>26</v>
      </c>
      <c r="F13" s="55"/>
    </row>
    <row r="14" spans="4:6" ht="15" customHeight="1" hidden="1">
      <c r="D14" s="52" t="s">
        <v>27</v>
      </c>
      <c r="E14" s="56"/>
      <c r="F14" s="57"/>
    </row>
    <row r="15" spans="4:7" ht="15" customHeight="1">
      <c r="D15" s="35"/>
      <c r="E15" s="41" t="s">
        <v>28</v>
      </c>
      <c r="F15" s="42"/>
      <c r="G15" s="58"/>
    </row>
    <row r="16" spans="4:6" ht="14.25" hidden="1">
      <c r="D16" s="59" t="s">
        <v>10</v>
      </c>
      <c r="E16" s="60" t="s">
        <v>29</v>
      </c>
      <c r="F16" s="61"/>
    </row>
    <row r="17" ht="3" customHeight="1">
      <c r="E17" s="62"/>
    </row>
    <row r="18" spans="4:6" ht="25.5" customHeight="1">
      <c r="D18" s="63" t="s">
        <v>21</v>
      </c>
      <c r="E18" s="64" t="s">
        <v>30</v>
      </c>
      <c r="F18" s="64"/>
    </row>
  </sheetData>
  <sheetProtection password="FA9C" sheet="1" objects="1" scenarios="1" formatColumns="0" formatRows="0"/>
  <mergeCells count="5">
    <mergeCell ref="E14:F14"/>
    <mergeCell ref="E7:F7"/>
    <mergeCell ref="E18:F18"/>
    <mergeCell ref="D5:F5"/>
    <mergeCell ref="D6:F6"/>
  </mergeCells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7">
    <tabColor indexed="31"/>
    <pageSetUpPr fitToPage="1"/>
  </sheetPr>
  <dimension ref="A3:N15"/>
  <sheetViews>
    <sheetView showGridLines="0" workbookViewId="0" topLeftCell="C3">
      <selection activeCell="L21" sqref="L21"/>
    </sheetView>
  </sheetViews>
  <sheetFormatPr defaultColWidth="10.57421875" defaultRowHeight="11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125" style="2" bestFit="1" customWidth="1"/>
    <col min="5" max="5" width="30.7109375" style="2" customWidth="1"/>
    <col min="6" max="6" width="3.7109375" style="2" customWidth="1"/>
    <col min="7" max="7" width="6.28125" style="2" bestFit="1" customWidth="1"/>
    <col min="8" max="8" width="31.57421875" style="2" customWidth="1"/>
    <col min="9" max="9" width="10.421875" style="2" customWidth="1"/>
    <col min="10" max="10" width="15.421875" style="2" hidden="1" customWidth="1"/>
    <col min="11" max="11" width="6.28125" style="2" bestFit="1" customWidth="1"/>
    <col min="12" max="12" width="19.421875" style="2" customWidth="1"/>
    <col min="13" max="13" width="22.28125" style="2" customWidth="1"/>
    <col min="14" max="14" width="3.7109375" style="4" customWidth="1"/>
    <col min="15" max="16384" width="10.57421875" style="2" customWidth="1"/>
  </cols>
  <sheetData>
    <row r="1" ht="16.5" customHeight="1" hidden="1"/>
    <row r="2" ht="16.5" customHeight="1" hidden="1"/>
    <row r="3" spans="3:13" ht="3" customHeight="1">
      <c r="C3" s="5"/>
      <c r="D3" s="6"/>
      <c r="E3" s="6"/>
      <c r="F3" s="6"/>
      <c r="G3" s="6"/>
      <c r="H3" s="6"/>
      <c r="I3" s="8"/>
      <c r="J3" s="8"/>
      <c r="K3" s="8"/>
      <c r="L3" s="8"/>
      <c r="M3" s="8"/>
    </row>
    <row r="4" spans="3:13" ht="26.25" customHeight="1">
      <c r="C4" s="5"/>
      <c r="D4" s="9" t="s">
        <v>39</v>
      </c>
      <c r="E4" s="9"/>
      <c r="F4" s="9"/>
      <c r="G4" s="9"/>
      <c r="H4" s="9"/>
      <c r="I4" s="9"/>
      <c r="J4" s="10"/>
      <c r="K4" s="10"/>
      <c r="L4" s="10"/>
      <c r="M4" s="10"/>
    </row>
    <row r="5" spans="3:13" ht="26.25" customHeight="1">
      <c r="C5" s="5"/>
      <c r="D5" s="11" t="str">
        <f>IF(org=0,"Не определено",org)</f>
        <v>Муниципальное унитарное предприятие "Комэнергоресурс", г.Североуральск</v>
      </c>
      <c r="E5" s="11"/>
      <c r="F5" s="11"/>
      <c r="G5" s="11"/>
      <c r="H5" s="11"/>
      <c r="I5" s="11"/>
      <c r="J5" s="12"/>
      <c r="K5" s="12"/>
      <c r="L5" s="12"/>
      <c r="M5" s="12"/>
    </row>
    <row r="6" spans="3:13" ht="3" customHeight="1">
      <c r="C6" s="5"/>
      <c r="D6" s="6"/>
      <c r="E6" s="13"/>
      <c r="F6" s="13"/>
      <c r="G6" s="13"/>
      <c r="H6" s="13"/>
      <c r="I6" s="14"/>
      <c r="J6" s="14"/>
      <c r="K6" s="14"/>
      <c r="L6" s="14"/>
      <c r="M6" s="14"/>
    </row>
    <row r="7" spans="3:13" ht="57" thickBot="1">
      <c r="C7" s="5"/>
      <c r="D7" s="15" t="s">
        <v>1</v>
      </c>
      <c r="E7" s="16" t="s">
        <v>2</v>
      </c>
      <c r="F7" s="16"/>
      <c r="G7" s="17" t="s">
        <v>1</v>
      </c>
      <c r="H7" s="16" t="s">
        <v>3</v>
      </c>
      <c r="I7" s="18" t="s">
        <v>4</v>
      </c>
      <c r="J7" s="16" t="s">
        <v>5</v>
      </c>
      <c r="K7" s="17" t="s">
        <v>1</v>
      </c>
      <c r="L7" s="16" t="s">
        <v>40</v>
      </c>
      <c r="M7" s="18" t="s">
        <v>41</v>
      </c>
    </row>
    <row r="8" spans="3:13" ht="15" thickTop="1">
      <c r="C8" s="5"/>
      <c r="D8" s="19" t="s">
        <v>6</v>
      </c>
      <c r="E8" s="19" t="s">
        <v>7</v>
      </c>
      <c r="F8" s="20"/>
      <c r="G8" s="19" t="s">
        <v>8</v>
      </c>
      <c r="H8" s="19" t="s">
        <v>9</v>
      </c>
      <c r="I8" s="19" t="s">
        <v>10</v>
      </c>
      <c r="J8" s="19" t="s">
        <v>11</v>
      </c>
      <c r="K8" s="19" t="s">
        <v>11</v>
      </c>
      <c r="L8" s="19" t="s">
        <v>12</v>
      </c>
      <c r="M8" s="19" t="s">
        <v>13</v>
      </c>
    </row>
    <row r="9" spans="1:13" ht="15" customHeight="1" hidden="1">
      <c r="A9" s="2"/>
      <c r="C9" s="5"/>
      <c r="D9" s="21"/>
      <c r="E9" s="22"/>
      <c r="F9" s="23"/>
      <c r="G9" s="21"/>
      <c r="H9" s="22"/>
      <c r="I9" s="22"/>
      <c r="J9" s="22"/>
      <c r="K9" s="22"/>
      <c r="L9" s="22"/>
      <c r="M9" s="22"/>
    </row>
    <row r="10" spans="1:14" ht="15" customHeight="1">
      <c r="A10" s="2"/>
      <c r="C10" s="5" t="s">
        <v>14</v>
      </c>
      <c r="D10" s="24">
        <v>1</v>
      </c>
      <c r="E10" s="25" t="s">
        <v>15</v>
      </c>
      <c r="F10" s="26"/>
      <c r="G10" s="24">
        <v>1</v>
      </c>
      <c r="H10" s="27" t="s">
        <v>15</v>
      </c>
      <c r="I10" s="28" t="s">
        <v>16</v>
      </c>
      <c r="J10" s="29"/>
      <c r="K10" s="30" t="s">
        <v>6</v>
      </c>
      <c r="L10" s="31" t="s">
        <v>17</v>
      </c>
      <c r="M10" s="32">
        <v>196</v>
      </c>
      <c r="N10" s="2"/>
    </row>
    <row r="11" spans="1:14" ht="15" customHeight="1">
      <c r="A11" s="2"/>
      <c r="C11" s="5"/>
      <c r="D11" s="24"/>
      <c r="E11" s="33"/>
      <c r="F11" s="34"/>
      <c r="G11" s="24"/>
      <c r="H11" s="27"/>
      <c r="I11" s="28"/>
      <c r="J11" s="29"/>
      <c r="K11" s="35"/>
      <c r="L11" s="36" t="s">
        <v>42</v>
      </c>
      <c r="M11" s="37"/>
      <c r="N11" s="2"/>
    </row>
    <row r="12" spans="1:14" ht="15" customHeight="1">
      <c r="A12" s="2"/>
      <c r="C12" s="5"/>
      <c r="D12" s="24"/>
      <c r="E12" s="38"/>
      <c r="F12" s="39"/>
      <c r="G12" s="35"/>
      <c r="H12" s="40" t="s">
        <v>19</v>
      </c>
      <c r="I12" s="41"/>
      <c r="J12" s="41"/>
      <c r="K12" s="41"/>
      <c r="L12" s="41"/>
      <c r="M12" s="42"/>
      <c r="N12" s="2"/>
    </row>
    <row r="13" spans="1:13" ht="15" customHeight="1">
      <c r="A13" s="2"/>
      <c r="C13" s="5"/>
      <c r="D13" s="35"/>
      <c r="E13" s="40" t="s">
        <v>20</v>
      </c>
      <c r="F13" s="41"/>
      <c r="G13" s="41"/>
      <c r="H13" s="41"/>
      <c r="I13" s="41"/>
      <c r="J13" s="41"/>
      <c r="K13" s="41"/>
      <c r="L13" s="41"/>
      <c r="M13" s="42"/>
    </row>
    <row r="14" ht="3" customHeight="1"/>
    <row r="15" spans="4:13" ht="24.75" customHeight="1">
      <c r="D15" s="63" t="s">
        <v>21</v>
      </c>
      <c r="E15" s="67" t="s">
        <v>43</v>
      </c>
      <c r="F15" s="67"/>
      <c r="G15" s="67"/>
      <c r="H15" s="67"/>
      <c r="I15" s="67"/>
      <c r="J15" s="67"/>
      <c r="K15" s="67"/>
      <c r="L15" s="67"/>
      <c r="M15" s="67"/>
    </row>
  </sheetData>
  <sheetProtection password="FA9C" sheet="1" objects="1" scenarios="1" formatColumns="0" formatRows="0"/>
  <mergeCells count="10">
    <mergeCell ref="E15:M15"/>
    <mergeCell ref="D4:I4"/>
    <mergeCell ref="D5:I5"/>
    <mergeCell ref="D10:D12"/>
    <mergeCell ref="E10:E12"/>
    <mergeCell ref="G10:G11"/>
    <mergeCell ref="H10:H11"/>
    <mergeCell ref="I10:I11"/>
    <mergeCell ref="J10:J11"/>
    <mergeCell ref="L11:M11"/>
  </mergeCells>
  <dataValidations count="6">
    <dataValidation type="decimal" allowBlank="1" showErrorMessage="1" errorTitle="Ошибка" error="Допускается ввод только неотрицательных чисел!" sqref="E9 H9:M9 I10:I1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10">
      <formula1>-999999999999999000000000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8">
    <tabColor indexed="31"/>
    <pageSetUpPr fitToPage="1"/>
  </sheetPr>
  <dimension ref="C4:G18"/>
  <sheetViews>
    <sheetView showGridLines="0" tabSelected="1" workbookViewId="0" topLeftCell="C4">
      <selection activeCell="K29" sqref="K29"/>
    </sheetView>
  </sheetViews>
  <sheetFormatPr defaultColWidth="10.57421875" defaultRowHeight="11.25"/>
  <cols>
    <col min="1" max="1" width="9.140625" style="65" hidden="1" customWidth="1"/>
    <col min="2" max="2" width="9.140625" style="66" hidden="1" customWidth="1"/>
    <col min="3" max="3" width="3.7109375" style="45" customWidth="1"/>
    <col min="4" max="4" width="3.7109375" style="2" bestFit="1" customWidth="1"/>
    <col min="5" max="5" width="61.7109375" style="2" customWidth="1"/>
    <col min="6" max="6" width="9.28125" style="2" customWidth="1"/>
    <col min="7" max="16384" width="10.57421875" style="2" customWidth="1"/>
  </cols>
  <sheetData>
    <row r="1" ht="14.25" hidden="1"/>
    <row r="2" ht="14.25" hidden="1"/>
    <row r="3" ht="14.25" hidden="1"/>
    <row r="4" spans="3:6" ht="3" customHeight="1">
      <c r="C4" s="46"/>
      <c r="D4" s="6"/>
      <c r="E4" s="68"/>
      <c r="F4" s="68"/>
    </row>
    <row r="5" spans="3:6" ht="30.75" customHeight="1">
      <c r="C5" s="46"/>
      <c r="D5" s="9" t="s">
        <v>44</v>
      </c>
      <c r="E5" s="9"/>
      <c r="F5" s="9"/>
    </row>
    <row r="6" spans="3:6" ht="22.5" customHeight="1">
      <c r="C6" s="46"/>
      <c r="D6" s="11" t="str">
        <f>IF(org=0,"Не определено",org)</f>
        <v>Муниципальное унитарное предприятие "Комэнергоресурс", г.Североуральск</v>
      </c>
      <c r="E6" s="11"/>
      <c r="F6" s="11"/>
    </row>
    <row r="7" spans="3:6" ht="3" customHeight="1">
      <c r="C7" s="46"/>
      <c r="D7" s="6"/>
      <c r="E7" s="49"/>
      <c r="F7" s="49"/>
    </row>
    <row r="8" spans="4:6" ht="23.25" thickBot="1">
      <c r="D8" s="50" t="s">
        <v>1</v>
      </c>
      <c r="E8" s="51" t="s">
        <v>23</v>
      </c>
      <c r="F8" s="51" t="s">
        <v>24</v>
      </c>
    </row>
    <row r="9" spans="4:6" ht="15" thickTop="1">
      <c r="D9" s="19" t="s">
        <v>25</v>
      </c>
      <c r="E9" s="19" t="s">
        <v>6</v>
      </c>
      <c r="F9" s="19" t="s">
        <v>7</v>
      </c>
    </row>
    <row r="10" spans="4:6" ht="22.5">
      <c r="D10" s="52" t="s">
        <v>6</v>
      </c>
      <c r="E10" s="53" t="s">
        <v>45</v>
      </c>
      <c r="F10" s="54">
        <v>4</v>
      </c>
    </row>
    <row r="11" spans="4:6" ht="22.5">
      <c r="D11" s="52" t="s">
        <v>7</v>
      </c>
      <c r="E11" s="53" t="s">
        <v>46</v>
      </c>
      <c r="F11" s="54">
        <v>0</v>
      </c>
    </row>
    <row r="12" spans="4:6" ht="45">
      <c r="D12" s="52" t="s">
        <v>8</v>
      </c>
      <c r="E12" s="53" t="s">
        <v>47</v>
      </c>
      <c r="F12" s="54">
        <v>0</v>
      </c>
    </row>
    <row r="13" spans="4:6" ht="15" customHeight="1">
      <c r="D13" s="52" t="s">
        <v>9</v>
      </c>
      <c r="E13" s="53" t="s">
        <v>26</v>
      </c>
      <c r="F13" s="55"/>
    </row>
    <row r="14" spans="4:6" ht="15" customHeight="1" hidden="1">
      <c r="D14" s="52" t="s">
        <v>27</v>
      </c>
      <c r="E14" s="56"/>
      <c r="F14" s="57"/>
    </row>
    <row r="15" spans="4:7" ht="15" customHeight="1">
      <c r="D15" s="35"/>
      <c r="E15" s="41" t="s">
        <v>28</v>
      </c>
      <c r="F15" s="42"/>
      <c r="G15" s="58"/>
    </row>
    <row r="16" spans="4:6" ht="22.5" hidden="1">
      <c r="D16" s="59" t="s">
        <v>10</v>
      </c>
      <c r="E16" s="60" t="s">
        <v>48</v>
      </c>
      <c r="F16" s="61"/>
    </row>
    <row r="17" ht="3" customHeight="1">
      <c r="E17" s="62"/>
    </row>
    <row r="18" spans="4:6" ht="25.5" customHeight="1">
      <c r="D18" s="63" t="s">
        <v>21</v>
      </c>
      <c r="E18" s="64" t="s">
        <v>30</v>
      </c>
      <c r="F18" s="64"/>
    </row>
  </sheetData>
  <sheetProtection password="FA9C" sheet="1" objects="1" scenarios="1" formatColumns="0" formatRows="0"/>
  <mergeCells count="6">
    <mergeCell ref="E14:F14"/>
    <mergeCell ref="E7:F7"/>
    <mergeCell ref="E4:F4"/>
    <mergeCell ref="E18:F18"/>
    <mergeCell ref="D5:F5"/>
    <mergeCell ref="D6:F6"/>
  </mergeCells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"Комэнергоресурс"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Мищенко</dc:creator>
  <cp:keywords/>
  <dc:description/>
  <cp:lastModifiedBy>Мищенко</cp:lastModifiedBy>
  <dcterms:created xsi:type="dcterms:W3CDTF">2014-07-04T02:35:33Z</dcterms:created>
  <dcterms:modified xsi:type="dcterms:W3CDTF">2014-07-04T02:47:03Z</dcterms:modified>
  <cp:category/>
  <cp:version/>
  <cp:contentType/>
  <cp:contentStatus/>
</cp:coreProperties>
</file>