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21075" windowHeight="10545" activeTab="0"/>
  </bookViews>
  <sheets>
    <sheet name="Лист1" sheetId="1" r:id="rId1"/>
    <sheet name="Лист2" sheetId="2" r:id="rId2"/>
    <sheet name="Лист3" sheetId="3" r:id="rId3"/>
  </sheets>
  <definedNames>
    <definedName name="_xlnm.Print_Titles" localSheetId="0">'Лист1'!$6:$8</definedName>
  </definedNames>
  <calcPr fullCalcOnLoad="1"/>
</workbook>
</file>

<file path=xl/sharedStrings.xml><?xml version="1.0" encoding="utf-8"?>
<sst xmlns="http://schemas.openxmlformats.org/spreadsheetml/2006/main" count="75" uniqueCount="60">
  <si>
    <t>ЦЕЛИ, ЗАДАЧИ И ЦЕЛЕВЫЕ ПОКАЗАТЕЛИ</t>
  </si>
  <si>
    <t>№</t>
  </si>
  <si>
    <t>Наименование цели (целей) и задач, целевых показателей</t>
  </si>
  <si>
    <t>Единица измерения</t>
  </si>
  <si>
    <t>Значение целевого показателя реализации муниципальной программы</t>
  </si>
  <si>
    <t>Источник значений показателей</t>
  </si>
  <si>
    <t>2020 год</t>
  </si>
  <si>
    <t>2021 год</t>
  </si>
  <si>
    <t>2022 год</t>
  </si>
  <si>
    <t>2023 год</t>
  </si>
  <si>
    <t>2024 год</t>
  </si>
  <si>
    <t>2025 год</t>
  </si>
  <si>
    <t>Подпрограмма 1: Развитие транспортного обслуживания населения в Североуральском городском округе</t>
  </si>
  <si>
    <t>Федеральный закон от 13.07.2015 №220-ФЗ "Об организации регулярных перевозок пассажиров и багажа автомобильным транспортом и городским наземным электрическим транспортом в РФ и о внесении изменений в отдельные законодательные акты РФ"</t>
  </si>
  <si>
    <t>Подпрограмма 2: Развитие и обеспечение сохранности сети автомобильных дорог и искусственных сооружений, расположенных на них, обеспечение безопасности дорожного движения на территории Североуральского городского округа</t>
  </si>
  <si>
    <r>
      <t xml:space="preserve">Цель 1: </t>
    </r>
    <r>
      <rPr>
        <sz val="12"/>
        <rFont val="PT Astra Serif"/>
        <family val="1"/>
      </rPr>
      <t>Создание условий и организация предоставления транспортных услуг населению на территории Североуральского городского округа</t>
    </r>
  </si>
  <si>
    <r>
      <t>Задача 1.1:</t>
    </r>
    <r>
      <rPr>
        <sz val="12"/>
        <color indexed="8"/>
        <rFont val="PT Astra Serif"/>
        <family val="1"/>
      </rPr>
      <t xml:space="preserve"> Организация регулярных перевозок пассажиров и багажа автомобильным транспортом общего пользования по муниципальной маршрутной сети и повышение доступности транспортных  услуг в границах Североуральского городского округа </t>
    </r>
  </si>
  <si>
    <t>единиц</t>
  </si>
  <si>
    <t>километров</t>
  </si>
  <si>
    <t>%</t>
  </si>
  <si>
    <r>
      <t>Задача 2.1:</t>
    </r>
    <r>
      <rPr>
        <sz val="12"/>
        <color indexed="8"/>
        <rFont val="PT Astra Serif"/>
        <family val="1"/>
      </rPr>
      <t xml:space="preserve"> Улучшение технического состояния существующей улично-дорожной сети и автомобильных дорог в границах Североуральского городского округа, повышение доступности мест работы, объектов отдыха, образования, медицины, торговли и социального обеспечения
</t>
    </r>
  </si>
  <si>
    <t>квадратных метров</t>
  </si>
  <si>
    <r>
      <t>Задача 2.3</t>
    </r>
    <r>
      <rPr>
        <sz val="14"/>
        <color indexed="8"/>
        <rFont val="Times New Roman"/>
        <family val="1"/>
      </rPr>
      <t>:</t>
    </r>
    <r>
      <rPr>
        <sz val="14"/>
        <rFont val="Times New Roman"/>
        <family val="1"/>
      </rPr>
      <t xml:space="preserve"> </t>
    </r>
    <r>
      <rPr>
        <sz val="12"/>
        <rFont val="Times New Roman"/>
        <family val="1"/>
      </rPr>
      <t>Повышение безопасности и надежности дорожного движения по автомобильным дорогам в границах Североуральского городского округа, обеспечение устойчивого функционирования автомобильных дорог и искусственных сооружений, расположенных на них в границах Североуральского городского округа</t>
    </r>
  </si>
  <si>
    <t>единиц / километров</t>
  </si>
  <si>
    <t>125 / 25,6</t>
  </si>
  <si>
    <r>
      <t>Задача 2.2</t>
    </r>
    <r>
      <rPr>
        <sz val="14"/>
        <color indexed="8"/>
        <rFont val="Times New Roman"/>
        <family val="1"/>
      </rPr>
      <t>:</t>
    </r>
    <r>
      <rPr>
        <sz val="14"/>
        <rFont val="Times New Roman"/>
        <family val="1"/>
      </rPr>
      <t xml:space="preserve"> </t>
    </r>
    <r>
      <rPr>
        <sz val="12"/>
        <rFont val="Times New Roman"/>
        <family val="1"/>
      </rPr>
      <t>Обеспечение сохранности сети автомобильных дорог общего пользования местного значения и искусственных сооружений, расположенных на них, на территории Североуральского городского округа</t>
    </r>
  </si>
  <si>
    <r>
      <t xml:space="preserve">Цель 2: </t>
    </r>
    <r>
      <rPr>
        <sz val="12"/>
        <rFont val="PT Astra Serif"/>
        <family val="1"/>
      </rPr>
      <t>Развитие и совершенствование улично-дорожной сети автомобильных дорог и дорожных сооружений с учетом приоритетов социально-экономического развития Североуральского городского округа и  повышение безопасности дорожного движения при рациональном использовании материальных и финансовых ресурсов, обеспечение сохранности</t>
    </r>
  </si>
  <si>
    <t xml:space="preserve">Федеральный закон от 10.12.1995 № 196-ФЗ
"О безопасности дорожного движения"
Федеральный закон от 08.11.2007  №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
</t>
  </si>
  <si>
    <t>Федеральный закон от 13.07.2015 №220-ФЗ "Об организации регулярных перевозок пассажиров и багажа автомобильным транспортом и городским наземным электрическим транспортом в РФ и о внесении изменений в отдельные законодательные акты РФ", Порядок предоставления из бюджета Североуральского городского округа субсидий на поддержку организаций, осуществляющих перевозку отдельных категорий граждан Североуральского городского округа, утвержденный постановлением Администрации Североуральского городского округа от 25.07.2017 № 817</t>
  </si>
  <si>
    <t>реализации муниципальной программы Североуральского городского округа "Развитие транспортного обслуживания населения и дорожного хозяйства, обеспечение безопасности  дорожного движения в Североуральском городском округе" на 2020 - 2025 годы</t>
  </si>
  <si>
    <t xml:space="preserve">Федеральный закон от 10.12.1995 № 196-ФЗ
"О безопасности дорожного движения", Стратегия социально-экономического развития Североуральского городского округа на период до 2030 года, утвержденная решением Думы Североуральского городского округа от 26.12.2018 №85                                                  Акт, подтверждающий факт приемки выполненных работ </t>
  </si>
  <si>
    <t>квадратных метров / погонных метрах</t>
  </si>
  <si>
    <t xml:space="preserve"> 0,550 / 1500</t>
  </si>
  <si>
    <r>
      <t>Целевой показатель 1.1.1:</t>
    </r>
    <r>
      <rPr>
        <sz val="12"/>
        <rFont val="PT Astra Serif"/>
        <family val="1"/>
      </rPr>
      <t xml:space="preserve"> 
Количество организаций, получающих субсидии в целях возмещения недополученных доходов в связи с осуществлением перевозок отдельных категорий граждан Североуральского городского округа в виде продажи наборов абонементов для проезда на пригородных и сезонных маршрутах Североуральского городского округа на льготных условиях
</t>
    </r>
  </si>
  <si>
    <r>
      <t>Целевой показатель 1.1.2:</t>
    </r>
    <r>
      <rPr>
        <sz val="11"/>
        <rFont val="PT Astra Serif"/>
        <family val="1"/>
      </rPr>
      <t xml:space="preserve">                      Количество заключенных муниципальных контрактов на выполнение работ, связанных с осуществлением регулярных перевозок пассажиров и багажа автомобильным транспортом общего пользования по муниципальной маршрутной сети в границах Североуральского городского округа по регулируемым тарифам</t>
    </r>
  </si>
  <si>
    <r>
      <t xml:space="preserve">Целевой показатель 2.1.1:                           </t>
    </r>
    <r>
      <rPr>
        <sz val="12"/>
        <color indexed="8"/>
        <rFont val="PT Astra Serif"/>
        <family val="1"/>
      </rPr>
      <t>Протяженность построенных и  реконструированных автомобильных дорог общего пользования местного значения</t>
    </r>
  </si>
  <si>
    <r>
      <t xml:space="preserve">Целевой показатель 2.1.2:  </t>
    </r>
    <r>
      <rPr>
        <sz val="12"/>
        <color indexed="8"/>
        <rFont val="PT Astra Serif"/>
        <family val="1"/>
      </rPr>
      <t xml:space="preserve">   Протяженность участков автомобильных дорог общего пользования местного значения, в отношении которых выполнены работы по капитальному ремонту </t>
    </r>
  </si>
  <si>
    <r>
      <t>Целевой показатель 2.1.3:</t>
    </r>
    <r>
      <rPr>
        <sz val="12"/>
        <color indexed="8"/>
        <rFont val="PT Astra Serif"/>
        <family val="1"/>
      </rPr>
      <t xml:space="preserve">               Количество разработанной проектно-сметной документации на капитальный ремонт, строительство, реконструкцию автомобильных дорог общего пользования местного значения и мостовых сооружений, расположенных на них, прошедшей экспертизу</t>
    </r>
  </si>
  <si>
    <r>
      <t xml:space="preserve">Целевой показатель 2.2.1:               </t>
    </r>
    <r>
      <rPr>
        <sz val="12"/>
        <color indexed="8"/>
        <rFont val="PT Astra Serif"/>
        <family val="1"/>
      </rPr>
      <t>Протяженность участков автомобильных дорог общего пользования местного значения и тротуаров, в отношении которых выполнены работы по ремонту</t>
    </r>
  </si>
  <si>
    <r>
      <t xml:space="preserve">Целевой показатель 2.2.2:  </t>
    </r>
    <r>
      <rPr>
        <sz val="12"/>
        <color indexed="8"/>
        <rFont val="PT Astra Serif"/>
        <family val="1"/>
      </rPr>
      <t xml:space="preserve">                       Доля протяженности автомобильных дорог общего пользования местного значения, мостов и средств регулирования дорожного движения, расположенных на них,  в отношении которых выполнены работы по содержанию, от общей протяженности автомобильных дорог общего пользования местного значения, мостов и средств регулирования дорожного движения, расположенных на них, подлежащих содержанию </t>
    </r>
  </si>
  <si>
    <r>
      <t xml:space="preserve">Целевой показатель 2.3.1:     </t>
    </r>
    <r>
      <rPr>
        <sz val="12"/>
        <color indexed="8"/>
        <rFont val="PT Astra Serif"/>
        <family val="1"/>
      </rPr>
      <t xml:space="preserve">         Количество отремонтированных и установленных вновь дорожных знаков, протяженность нанесенной разметки</t>
    </r>
  </si>
  <si>
    <r>
      <t xml:space="preserve">Целевой показатель 2.3.2:              
</t>
    </r>
    <r>
      <rPr>
        <sz val="12"/>
        <color indexed="8"/>
        <rFont val="PT Astra Serif"/>
        <family val="1"/>
      </rPr>
      <t>Площадь установленных искусственных неровностей и протяженность установленных  ограждений</t>
    </r>
  </si>
  <si>
    <r>
      <t xml:space="preserve">Целевой показатель 2.3.3:              </t>
    </r>
    <r>
      <rPr>
        <sz val="12"/>
        <color indexed="8"/>
        <rFont val="PT Astra Serif"/>
        <family val="1"/>
      </rPr>
      <t xml:space="preserve">Количество установленных светофорных объектов (светофоров) </t>
    </r>
    <r>
      <rPr>
        <b/>
        <sz val="12"/>
        <color indexed="8"/>
        <rFont val="PT Astra Serif"/>
        <family val="1"/>
      </rPr>
      <t xml:space="preserve">
</t>
    </r>
  </si>
  <si>
    <r>
      <t xml:space="preserve">Целевой показатель 1.1.3:    </t>
    </r>
    <r>
      <rPr>
        <sz val="12"/>
        <color indexed="8"/>
        <rFont val="PT Astra Serif"/>
        <family val="1"/>
      </rPr>
      <t>Количество приобретенных свидетельств об осуществлении перевозок и карт муниципальных маршрутов</t>
    </r>
  </si>
  <si>
    <r>
      <t xml:space="preserve">Целевой показатель 2.3.4:          </t>
    </r>
    <r>
      <rPr>
        <sz val="12"/>
        <color indexed="8"/>
        <rFont val="PT Astra Serif"/>
        <family val="1"/>
      </rPr>
      <t xml:space="preserve">Количество приобретенной спецтехники    </t>
    </r>
  </si>
  <si>
    <t xml:space="preserve">Федеральный закон от 10.12.1995 № 196-ФЗ
"О безопасности дорожного движения", Стратегия социально-экономического развития Североуральского городского округа на период до 2030 года, утвержденная решением Думы Североуральского городского округа от 26.12.2018 №85            </t>
  </si>
  <si>
    <t xml:space="preserve">Федеральный закон от 08.11.2007  №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                                                             </t>
  </si>
  <si>
    <t>Федеральный закон от 08.11.2007  №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t>
  </si>
  <si>
    <t xml:space="preserve">Федеральный закон от 10.12.1995 № 196-ФЗ
"О безопасности дорожного движения"
Федеральный закон от 08.11.2007  №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                                                               </t>
  </si>
  <si>
    <t xml:space="preserve">Федеральный закон от 10.12.1995 № 196-ФЗ
"О безопасности дорожного движения", Стратегия социально-экономического развития Североуральского городского округа на период до 2030 года, утвержденная решением Думы Североуральского городского округа от 26.12.2018 №85                                                             </t>
  </si>
  <si>
    <t xml:space="preserve">Федеральный закон от 10.12.1995 № 196-ФЗ
"О безопасности дорожного движения", Стратегия социально-экономического развития Североуральского городского округа на период до 2030 года, утвержденная решением Думы Североуральского городского округа от 26.12.2018 №85                                                    </t>
  </si>
  <si>
    <t>0,550 / 1500</t>
  </si>
  <si>
    <t>12.1.</t>
  </si>
  <si>
    <r>
      <t xml:space="preserve">Целевой показатель 2.1.4:      </t>
    </r>
    <r>
      <rPr>
        <sz val="12"/>
        <color indexed="8"/>
        <rFont val="PT Astra Serif"/>
        <family val="1"/>
      </rPr>
      <t>Протяженность реконструированных автомобильных мостов</t>
    </r>
  </si>
  <si>
    <t>101 / 20,8</t>
  </si>
  <si>
    <t>240 / 25,6</t>
  </si>
  <si>
    <t>98 / 20,1</t>
  </si>
  <si>
    <t xml:space="preserve"> 1000,0 / 150</t>
  </si>
  <si>
    <r>
      <rPr>
        <sz val="12"/>
        <rFont val="PT Astra Serif"/>
        <family val="1"/>
      </rPr>
      <t xml:space="preserve">Приложение № 2     </t>
    </r>
    <r>
      <rPr>
        <sz val="10"/>
        <rFont val="Arial Cyr"/>
        <family val="0"/>
      </rPr>
      <t xml:space="preserve">                                                                          </t>
    </r>
  </si>
  <si>
    <r>
      <t xml:space="preserve">к постановлению Администрации Североуральского городского округа                                                                                                                                                                                              от </t>
    </r>
    <r>
      <rPr>
        <u val="single"/>
        <sz val="12"/>
        <color indexed="8"/>
        <rFont val="PT Astra Serif"/>
        <family val="1"/>
      </rPr>
      <t>22.01.2021</t>
    </r>
    <r>
      <rPr>
        <sz val="12"/>
        <color indexed="8"/>
        <rFont val="PT Astra Serif"/>
        <family val="1"/>
      </rPr>
      <t xml:space="preserve"> № </t>
    </r>
    <r>
      <rPr>
        <u val="single"/>
        <sz val="12"/>
        <color indexed="8"/>
        <rFont val="PT Astra Serif"/>
        <family val="1"/>
      </rPr>
      <t>42</t>
    </r>
    <r>
      <rPr>
        <u val="single"/>
        <sz val="12"/>
        <color indexed="9"/>
        <rFont val="PT Astra Serif"/>
        <family val="1"/>
      </rPr>
      <t>.</t>
    </r>
    <r>
      <rPr>
        <sz val="12"/>
        <color indexed="9"/>
        <rFont val="PT Astra Serif"/>
        <family val="1"/>
      </rPr>
      <t xml:space="preserve">                                                                                               </t>
    </r>
    <r>
      <rPr>
        <sz val="12"/>
        <color indexed="8"/>
        <rFont val="PT Astra Serif"/>
        <family val="1"/>
      </rPr>
      <t xml:space="preserve">                                                                                                                                                                                                                                                                                                                                       Приложение № 1
к муниципальной программе Североуральского городского округа "Развитие транспортного обслуживания населения и дорожного хозяйства, обеспечение безопасности дорожного движения в Североуральском городском округе" на 2020 - 2025 годы</t>
    </r>
    <r>
      <rPr>
        <sz val="11"/>
        <color indexed="8"/>
        <rFont val="PT Astra Serif"/>
        <family val="1"/>
      </rPr>
      <t xml:space="preserve">
</t>
    </r>
  </si>
</sst>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51">
    <font>
      <sz val="10"/>
      <name val="Arial Cyr"/>
      <family val="0"/>
    </font>
    <font>
      <sz val="12"/>
      <color indexed="8"/>
      <name val="PT Astra Serif"/>
      <family val="1"/>
    </font>
    <font>
      <sz val="11"/>
      <color indexed="8"/>
      <name val="PT Astra Serif"/>
      <family val="1"/>
    </font>
    <font>
      <sz val="8"/>
      <name val="Arial Cyr"/>
      <family val="0"/>
    </font>
    <font>
      <b/>
      <sz val="12"/>
      <name val="PT Astra Serif"/>
      <family val="1"/>
    </font>
    <font>
      <sz val="12"/>
      <name val="PT Astra Serif"/>
      <family val="1"/>
    </font>
    <font>
      <sz val="10"/>
      <name val="PT Astra Serif"/>
      <family val="1"/>
    </font>
    <font>
      <b/>
      <sz val="12"/>
      <color indexed="8"/>
      <name val="PT Astra Serif"/>
      <family val="1"/>
    </font>
    <font>
      <sz val="11"/>
      <name val="PT Astra Serif"/>
      <family val="1"/>
    </font>
    <font>
      <sz val="14"/>
      <name val="Times New Roman"/>
      <family val="1"/>
    </font>
    <font>
      <sz val="14"/>
      <color indexed="8"/>
      <name val="Times New Roman"/>
      <family val="1"/>
    </font>
    <font>
      <sz val="12"/>
      <name val="Times New Roman"/>
      <family val="1"/>
    </font>
    <font>
      <u val="single"/>
      <sz val="10"/>
      <color indexed="12"/>
      <name val="Arial Cyr"/>
      <family val="0"/>
    </font>
    <font>
      <u val="single"/>
      <sz val="10"/>
      <color indexed="36"/>
      <name val="Arial Cyr"/>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12"/>
      <color indexed="8"/>
      <name val="PT Astra Serif"/>
      <family val="1"/>
    </font>
    <font>
      <u val="single"/>
      <sz val="12"/>
      <color indexed="9"/>
      <name val="PT Astra Serif"/>
      <family val="1"/>
    </font>
    <font>
      <sz val="12"/>
      <color indexed="9"/>
      <name val="PT Astra Serif"/>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0" fontId="1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13" fillId="0" borderId="0" applyNumberFormat="0" applyFill="0" applyBorder="0" applyAlignment="0" applyProtection="0"/>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0" fillId="32" borderId="0" applyNumberFormat="0" applyBorder="0" applyAlignment="0" applyProtection="0"/>
  </cellStyleXfs>
  <cellXfs count="24">
    <xf numFmtId="0" fontId="0" fillId="0" borderId="0" xfId="0" applyAlignment="1">
      <alignment/>
    </xf>
    <xf numFmtId="0" fontId="1" fillId="0" borderId="10" xfId="0" applyFont="1" applyBorder="1" applyAlignment="1">
      <alignment horizontal="center" vertical="center" wrapText="1"/>
    </xf>
    <xf numFmtId="0" fontId="5" fillId="0" borderId="10" xfId="0" applyFont="1" applyBorder="1" applyAlignment="1">
      <alignment horizontal="center" vertical="top" wrapText="1"/>
    </xf>
    <xf numFmtId="0" fontId="6" fillId="0" borderId="11" xfId="0" applyFont="1" applyBorder="1" applyAlignment="1">
      <alignment horizontal="center" wrapText="1"/>
    </xf>
    <xf numFmtId="0" fontId="1" fillId="0" borderId="10" xfId="0" applyFont="1" applyBorder="1" applyAlignment="1">
      <alignment horizontal="center" vertical="top" wrapText="1"/>
    </xf>
    <xf numFmtId="0" fontId="7" fillId="0" borderId="10" xfId="0" applyFont="1" applyBorder="1" applyAlignment="1">
      <alignment vertical="top" wrapText="1"/>
    </xf>
    <xf numFmtId="0" fontId="5" fillId="0" borderId="10" xfId="0" applyFont="1" applyBorder="1" applyAlignment="1">
      <alignment horizontal="center" vertical="center"/>
    </xf>
    <xf numFmtId="0" fontId="1" fillId="0" borderId="11" xfId="0" applyFont="1" applyBorder="1" applyAlignment="1">
      <alignment horizontal="center" vertical="center" wrapText="1"/>
    </xf>
    <xf numFmtId="0" fontId="7" fillId="0" borderId="11" xfId="0" applyFont="1" applyBorder="1" applyAlignment="1">
      <alignment vertical="top" wrapText="1"/>
    </xf>
    <xf numFmtId="0" fontId="5" fillId="0" borderId="11" xfId="0" applyFont="1" applyBorder="1" applyAlignment="1">
      <alignment horizontal="center" vertical="center"/>
    </xf>
    <xf numFmtId="0" fontId="7" fillId="0" borderId="10" xfId="0" applyFont="1" applyFill="1" applyBorder="1" applyAlignment="1">
      <alignment vertical="top" wrapText="1"/>
    </xf>
    <xf numFmtId="0" fontId="1" fillId="0" borderId="0" xfId="0" applyFont="1" applyBorder="1" applyAlignment="1">
      <alignment horizontal="center" vertical="top" wrapText="1"/>
    </xf>
    <xf numFmtId="0" fontId="1" fillId="0" borderId="10" xfId="0" applyFont="1" applyFill="1" applyBorder="1" applyAlignment="1">
      <alignment horizontal="center" vertical="center" wrapText="1"/>
    </xf>
    <xf numFmtId="0" fontId="5" fillId="0" borderId="10" xfId="0" applyFont="1" applyBorder="1" applyAlignment="1">
      <alignment horizontal="center" vertical="center" wrapText="1"/>
    </xf>
    <xf numFmtId="0" fontId="7" fillId="0" borderId="10" xfId="0" applyFont="1" applyBorder="1" applyAlignment="1">
      <alignment horizontal="left" vertical="top" wrapText="1"/>
    </xf>
    <xf numFmtId="0" fontId="7" fillId="0" borderId="11" xfId="0" applyFont="1" applyBorder="1" applyAlignment="1">
      <alignment horizontal="left" vertical="top" wrapText="1"/>
    </xf>
    <xf numFmtId="0" fontId="4" fillId="0" borderId="10" xfId="0" applyFont="1" applyBorder="1" applyAlignment="1">
      <alignment horizontal="left" vertical="top" wrapText="1"/>
    </xf>
    <xf numFmtId="0" fontId="1" fillId="0" borderId="0" xfId="0" applyFont="1" applyAlignment="1">
      <alignment horizontal="left" vertical="top" wrapText="1"/>
    </xf>
    <xf numFmtId="0" fontId="4" fillId="0" borderId="12" xfId="0" applyFont="1" applyBorder="1" applyAlignment="1">
      <alignment horizontal="center" wrapText="1"/>
    </xf>
    <xf numFmtId="0" fontId="4" fillId="0" borderId="0" xfId="0" applyFont="1" applyAlignment="1">
      <alignment horizontal="center"/>
    </xf>
    <xf numFmtId="0" fontId="1" fillId="0" borderId="10" xfId="0" applyFont="1" applyBorder="1" applyAlignment="1">
      <alignment horizontal="center" vertical="center" wrapText="1"/>
    </xf>
    <xf numFmtId="0" fontId="1" fillId="0" borderId="10" xfId="0" applyFont="1" applyBorder="1" applyAlignment="1">
      <alignment horizontal="center" wrapText="1"/>
    </xf>
    <xf numFmtId="0" fontId="1" fillId="0" borderId="11" xfId="0" applyFont="1" applyBorder="1" applyAlignment="1">
      <alignment horizontal="center" vertical="center" wrapText="1"/>
    </xf>
    <xf numFmtId="0" fontId="1" fillId="0" borderId="13"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9"/>
  <sheetViews>
    <sheetView tabSelected="1" zoomScalePageLayoutView="0" workbookViewId="0" topLeftCell="A1">
      <selection activeCell="D6" sqref="D6:I6"/>
    </sheetView>
  </sheetViews>
  <sheetFormatPr defaultColWidth="9.00390625" defaultRowHeight="12.75"/>
  <cols>
    <col min="1" max="1" width="5.75390625" style="0" customWidth="1"/>
    <col min="2" max="2" width="40.625" style="0" customWidth="1"/>
    <col min="3" max="3" width="12.375" style="0" customWidth="1"/>
    <col min="4" max="6" width="9.375" style="0" customWidth="1"/>
    <col min="7" max="7" width="9.25390625" style="0" customWidth="1"/>
    <col min="9" max="9" width="9.375" style="0" customWidth="1"/>
    <col min="10" max="10" width="46.375" style="0" customWidth="1"/>
    <col min="12" max="12" width="39.875" style="0" customWidth="1"/>
  </cols>
  <sheetData>
    <row r="1" ht="15.75">
      <c r="I1" t="s">
        <v>58</v>
      </c>
    </row>
    <row r="2" spans="9:10" ht="162" customHeight="1">
      <c r="I2" s="17" t="s">
        <v>59</v>
      </c>
      <c r="J2" s="17"/>
    </row>
    <row r="4" spans="1:10" ht="15.75">
      <c r="A4" s="19" t="s">
        <v>0</v>
      </c>
      <c r="B4" s="19"/>
      <c r="C4" s="19"/>
      <c r="D4" s="19"/>
      <c r="E4" s="19"/>
      <c r="F4" s="19"/>
      <c r="G4" s="19"/>
      <c r="H4" s="19"/>
      <c r="I4" s="19"/>
      <c r="J4" s="19"/>
    </row>
    <row r="5" spans="1:10" ht="31.5" customHeight="1">
      <c r="A5" s="18" t="s">
        <v>29</v>
      </c>
      <c r="B5" s="18"/>
      <c r="C5" s="18"/>
      <c r="D5" s="18"/>
      <c r="E5" s="18"/>
      <c r="F5" s="18"/>
      <c r="G5" s="18"/>
      <c r="H5" s="18"/>
      <c r="I5" s="18"/>
      <c r="J5" s="18"/>
    </row>
    <row r="6" spans="1:10" ht="31.5" customHeight="1">
      <c r="A6" s="20" t="s">
        <v>1</v>
      </c>
      <c r="B6" s="20" t="s">
        <v>2</v>
      </c>
      <c r="C6" s="20" t="s">
        <v>3</v>
      </c>
      <c r="D6" s="21" t="s">
        <v>4</v>
      </c>
      <c r="E6" s="21"/>
      <c r="F6" s="21"/>
      <c r="G6" s="21"/>
      <c r="H6" s="21"/>
      <c r="I6" s="21"/>
      <c r="J6" s="22" t="s">
        <v>5</v>
      </c>
    </row>
    <row r="7" spans="1:10" ht="20.25" customHeight="1">
      <c r="A7" s="20"/>
      <c r="B7" s="20"/>
      <c r="C7" s="20"/>
      <c r="D7" s="2" t="s">
        <v>6</v>
      </c>
      <c r="E7" s="2" t="s">
        <v>7</v>
      </c>
      <c r="F7" s="2" t="s">
        <v>8</v>
      </c>
      <c r="G7" s="2" t="s">
        <v>9</v>
      </c>
      <c r="H7" s="2" t="s">
        <v>10</v>
      </c>
      <c r="I7" s="2" t="s">
        <v>11</v>
      </c>
      <c r="J7" s="23"/>
    </row>
    <row r="8" spans="1:10" ht="12.75">
      <c r="A8" s="3">
        <v>1</v>
      </c>
      <c r="B8" s="3">
        <v>2</v>
      </c>
      <c r="C8" s="3">
        <v>3</v>
      </c>
      <c r="D8" s="3">
        <v>4</v>
      </c>
      <c r="E8" s="3">
        <v>5</v>
      </c>
      <c r="F8" s="3">
        <v>6</v>
      </c>
      <c r="G8" s="3">
        <v>7</v>
      </c>
      <c r="H8" s="3">
        <v>8</v>
      </c>
      <c r="I8" s="3">
        <v>9</v>
      </c>
      <c r="J8" s="3">
        <v>10</v>
      </c>
    </row>
    <row r="9" spans="1:10" ht="17.25" customHeight="1">
      <c r="A9" s="4">
        <v>1</v>
      </c>
      <c r="B9" s="16" t="s">
        <v>12</v>
      </c>
      <c r="C9" s="16"/>
      <c r="D9" s="16"/>
      <c r="E9" s="16"/>
      <c r="F9" s="16"/>
      <c r="G9" s="16"/>
      <c r="H9" s="16"/>
      <c r="I9" s="16"/>
      <c r="J9" s="16"/>
    </row>
    <row r="10" spans="1:10" ht="20.25" customHeight="1">
      <c r="A10" s="4">
        <f aca="true" t="shared" si="0" ref="A10:A29">SUM(A9+1)</f>
        <v>2</v>
      </c>
      <c r="B10" s="16" t="s">
        <v>15</v>
      </c>
      <c r="C10" s="16"/>
      <c r="D10" s="16"/>
      <c r="E10" s="16"/>
      <c r="F10" s="16"/>
      <c r="G10" s="16"/>
      <c r="H10" s="16"/>
      <c r="I10" s="16"/>
      <c r="J10" s="16"/>
    </row>
    <row r="11" spans="1:10" ht="35.25" customHeight="1">
      <c r="A11" s="4">
        <f t="shared" si="0"/>
        <v>3</v>
      </c>
      <c r="B11" s="14" t="s">
        <v>16</v>
      </c>
      <c r="C11" s="14"/>
      <c r="D11" s="14"/>
      <c r="E11" s="14"/>
      <c r="F11" s="14"/>
      <c r="G11" s="14"/>
      <c r="H11" s="14"/>
      <c r="I11" s="14"/>
      <c r="J11" s="14"/>
    </row>
    <row r="12" spans="1:10" ht="252" customHeight="1">
      <c r="A12" s="4">
        <f t="shared" si="0"/>
        <v>4</v>
      </c>
      <c r="B12" s="5" t="s">
        <v>33</v>
      </c>
      <c r="C12" s="1" t="s">
        <v>17</v>
      </c>
      <c r="D12" s="1">
        <v>1</v>
      </c>
      <c r="E12" s="1">
        <v>1</v>
      </c>
      <c r="F12" s="1">
        <v>1</v>
      </c>
      <c r="G12" s="1">
        <v>1</v>
      </c>
      <c r="H12" s="1">
        <v>1</v>
      </c>
      <c r="I12" s="1">
        <v>1</v>
      </c>
      <c r="J12" s="1" t="s">
        <v>28</v>
      </c>
    </row>
    <row r="13" spans="1:12" ht="152.25" customHeight="1">
      <c r="A13" s="4">
        <f t="shared" si="0"/>
        <v>5</v>
      </c>
      <c r="B13" s="5" t="s">
        <v>34</v>
      </c>
      <c r="C13" s="1" t="s">
        <v>17</v>
      </c>
      <c r="D13" s="6">
        <v>1</v>
      </c>
      <c r="E13" s="6">
        <v>1</v>
      </c>
      <c r="F13" s="6">
        <v>1</v>
      </c>
      <c r="G13" s="6">
        <v>1</v>
      </c>
      <c r="H13" s="6">
        <v>1</v>
      </c>
      <c r="I13" s="6">
        <v>1</v>
      </c>
      <c r="J13" s="1" t="s">
        <v>13</v>
      </c>
      <c r="L13" s="11"/>
    </row>
    <row r="14" spans="1:12" ht="114" customHeight="1">
      <c r="A14" s="4">
        <f t="shared" si="0"/>
        <v>6</v>
      </c>
      <c r="B14" s="5" t="s">
        <v>43</v>
      </c>
      <c r="C14" s="1" t="s">
        <v>17</v>
      </c>
      <c r="D14" s="6">
        <v>0</v>
      </c>
      <c r="E14" s="6">
        <v>500</v>
      </c>
      <c r="F14" s="6">
        <v>500</v>
      </c>
      <c r="G14" s="6">
        <v>500</v>
      </c>
      <c r="H14" s="6">
        <v>0</v>
      </c>
      <c r="I14" s="6">
        <v>0</v>
      </c>
      <c r="J14" s="1" t="s">
        <v>13</v>
      </c>
      <c r="L14" s="11"/>
    </row>
    <row r="15" spans="1:10" ht="34.5" customHeight="1">
      <c r="A15" s="4">
        <f t="shared" si="0"/>
        <v>7</v>
      </c>
      <c r="B15" s="16" t="s">
        <v>14</v>
      </c>
      <c r="C15" s="16"/>
      <c r="D15" s="16"/>
      <c r="E15" s="16"/>
      <c r="F15" s="16"/>
      <c r="G15" s="16"/>
      <c r="H15" s="16"/>
      <c r="I15" s="16"/>
      <c r="J15" s="16"/>
    </row>
    <row r="16" spans="1:10" ht="50.25" customHeight="1">
      <c r="A16" s="4">
        <f t="shared" si="0"/>
        <v>8</v>
      </c>
      <c r="B16" s="16" t="s">
        <v>26</v>
      </c>
      <c r="C16" s="16"/>
      <c r="D16" s="16"/>
      <c r="E16" s="16"/>
      <c r="F16" s="16"/>
      <c r="G16" s="16"/>
      <c r="H16" s="16"/>
      <c r="I16" s="16"/>
      <c r="J16" s="16"/>
    </row>
    <row r="17" spans="1:10" ht="49.5" customHeight="1">
      <c r="A17" s="4">
        <f t="shared" si="0"/>
        <v>9</v>
      </c>
      <c r="B17" s="15" t="s">
        <v>20</v>
      </c>
      <c r="C17" s="15"/>
      <c r="D17" s="14"/>
      <c r="E17" s="14"/>
      <c r="F17" s="14"/>
      <c r="G17" s="14"/>
      <c r="H17" s="14"/>
      <c r="I17" s="14"/>
      <c r="J17" s="14"/>
    </row>
    <row r="18" spans="1:10" ht="94.5">
      <c r="A18" s="4">
        <f t="shared" si="0"/>
        <v>10</v>
      </c>
      <c r="B18" s="5" t="s">
        <v>35</v>
      </c>
      <c r="C18" s="1" t="s">
        <v>18</v>
      </c>
      <c r="D18" s="6">
        <v>2.344</v>
      </c>
      <c r="E18" s="6">
        <v>0</v>
      </c>
      <c r="F18" s="6">
        <v>0</v>
      </c>
      <c r="G18" s="6">
        <v>0</v>
      </c>
      <c r="H18" s="6">
        <v>0</v>
      </c>
      <c r="I18" s="6">
        <v>0</v>
      </c>
      <c r="J18" s="12" t="s">
        <v>46</v>
      </c>
    </row>
    <row r="19" spans="1:10" ht="94.5">
      <c r="A19" s="4">
        <f t="shared" si="0"/>
        <v>11</v>
      </c>
      <c r="B19" s="5" t="s">
        <v>36</v>
      </c>
      <c r="C19" s="1" t="s">
        <v>18</v>
      </c>
      <c r="D19" s="6">
        <v>0.08</v>
      </c>
      <c r="E19" s="6">
        <v>0</v>
      </c>
      <c r="F19" s="6">
        <v>1.6</v>
      </c>
      <c r="G19" s="6">
        <v>0</v>
      </c>
      <c r="H19" s="6">
        <v>0</v>
      </c>
      <c r="I19" s="6">
        <v>0</v>
      </c>
      <c r="J19" s="12" t="s">
        <v>47</v>
      </c>
    </row>
    <row r="20" spans="1:10" ht="126.75" customHeight="1">
      <c r="A20" s="4">
        <f t="shared" si="0"/>
        <v>12</v>
      </c>
      <c r="B20" s="5" t="s">
        <v>37</v>
      </c>
      <c r="C20" s="1" t="s">
        <v>17</v>
      </c>
      <c r="D20" s="6">
        <v>3</v>
      </c>
      <c r="E20" s="6">
        <v>1</v>
      </c>
      <c r="F20" s="6">
        <v>0</v>
      </c>
      <c r="G20" s="6">
        <v>0</v>
      </c>
      <c r="H20" s="6">
        <v>0</v>
      </c>
      <c r="I20" s="6">
        <v>0</v>
      </c>
      <c r="J20" s="12" t="s">
        <v>47</v>
      </c>
    </row>
    <row r="21" spans="1:10" ht="101.25" customHeight="1">
      <c r="A21" s="4" t="s">
        <v>52</v>
      </c>
      <c r="B21" s="5" t="s">
        <v>53</v>
      </c>
      <c r="C21" s="1" t="s">
        <v>18</v>
      </c>
      <c r="D21" s="6">
        <v>0.013</v>
      </c>
      <c r="E21" s="6">
        <v>0</v>
      </c>
      <c r="F21" s="6">
        <v>0</v>
      </c>
      <c r="G21" s="6">
        <v>0</v>
      </c>
      <c r="H21" s="6">
        <v>0</v>
      </c>
      <c r="I21" s="6">
        <v>0</v>
      </c>
      <c r="J21" s="12" t="s">
        <v>47</v>
      </c>
    </row>
    <row r="22" spans="1:10" ht="35.25" customHeight="1">
      <c r="A22" s="4">
        <f>SUM(A20+1)</f>
        <v>13</v>
      </c>
      <c r="B22" s="15" t="s">
        <v>25</v>
      </c>
      <c r="C22" s="15"/>
      <c r="D22" s="14"/>
      <c r="E22" s="14"/>
      <c r="F22" s="14"/>
      <c r="G22" s="14"/>
      <c r="H22" s="14"/>
      <c r="I22" s="14"/>
      <c r="J22" s="14"/>
    </row>
    <row r="23" spans="1:10" ht="130.5" customHeight="1">
      <c r="A23" s="4">
        <f t="shared" si="0"/>
        <v>14</v>
      </c>
      <c r="B23" s="5" t="s">
        <v>38</v>
      </c>
      <c r="C23" s="1" t="s">
        <v>21</v>
      </c>
      <c r="D23" s="6">
        <v>4334</v>
      </c>
      <c r="E23" s="6">
        <v>3480</v>
      </c>
      <c r="F23" s="6">
        <v>3480</v>
      </c>
      <c r="G23" s="6">
        <v>2320</v>
      </c>
      <c r="H23" s="6">
        <v>3300</v>
      </c>
      <c r="I23" s="6">
        <v>3300</v>
      </c>
      <c r="J23" s="12" t="s">
        <v>48</v>
      </c>
    </row>
    <row r="24" spans="1:10" ht="207.75" customHeight="1">
      <c r="A24" s="4">
        <f t="shared" si="0"/>
        <v>15</v>
      </c>
      <c r="B24" s="5" t="s">
        <v>39</v>
      </c>
      <c r="C24" s="1" t="s">
        <v>19</v>
      </c>
      <c r="D24" s="6">
        <v>100</v>
      </c>
      <c r="E24" s="6">
        <v>100</v>
      </c>
      <c r="F24" s="6">
        <v>28.9</v>
      </c>
      <c r="G24" s="6">
        <v>100</v>
      </c>
      <c r="H24" s="6">
        <v>100</v>
      </c>
      <c r="I24" s="6">
        <v>100</v>
      </c>
      <c r="J24" s="1" t="s">
        <v>27</v>
      </c>
    </row>
    <row r="25" spans="1:10" ht="51.75" customHeight="1">
      <c r="A25" s="4">
        <f t="shared" si="0"/>
        <v>16</v>
      </c>
      <c r="B25" s="14" t="s">
        <v>22</v>
      </c>
      <c r="C25" s="14"/>
      <c r="D25" s="14"/>
      <c r="E25" s="14"/>
      <c r="F25" s="14"/>
      <c r="G25" s="14"/>
      <c r="H25" s="14"/>
      <c r="I25" s="14"/>
      <c r="J25" s="14"/>
    </row>
    <row r="26" spans="1:10" ht="140.25" customHeight="1">
      <c r="A26" s="4">
        <f t="shared" si="0"/>
        <v>17</v>
      </c>
      <c r="B26" s="8" t="s">
        <v>40</v>
      </c>
      <c r="C26" s="7" t="s">
        <v>23</v>
      </c>
      <c r="D26" s="9" t="s">
        <v>54</v>
      </c>
      <c r="E26" s="9" t="s">
        <v>55</v>
      </c>
      <c r="F26" s="9" t="s">
        <v>55</v>
      </c>
      <c r="G26" s="9" t="s">
        <v>56</v>
      </c>
      <c r="H26" s="9" t="s">
        <v>24</v>
      </c>
      <c r="I26" s="9" t="s">
        <v>24</v>
      </c>
      <c r="J26" s="12" t="s">
        <v>30</v>
      </c>
    </row>
    <row r="27" spans="1:10" ht="129" customHeight="1">
      <c r="A27" s="4">
        <f t="shared" si="0"/>
        <v>18</v>
      </c>
      <c r="B27" s="10" t="s">
        <v>41</v>
      </c>
      <c r="C27" s="1" t="s">
        <v>31</v>
      </c>
      <c r="D27" s="13" t="s">
        <v>51</v>
      </c>
      <c r="E27" s="13" t="s">
        <v>57</v>
      </c>
      <c r="F27" s="13" t="s">
        <v>57</v>
      </c>
      <c r="G27" s="13" t="s">
        <v>32</v>
      </c>
      <c r="H27" s="13" t="s">
        <v>32</v>
      </c>
      <c r="I27" s="13" t="s">
        <v>32</v>
      </c>
      <c r="J27" s="12" t="s">
        <v>49</v>
      </c>
    </row>
    <row r="28" spans="1:10" ht="116.25" customHeight="1">
      <c r="A28" s="4">
        <f t="shared" si="0"/>
        <v>19</v>
      </c>
      <c r="B28" s="10" t="s">
        <v>42</v>
      </c>
      <c r="C28" s="1" t="s">
        <v>17</v>
      </c>
      <c r="D28" s="6">
        <v>1</v>
      </c>
      <c r="E28" s="6">
        <v>1</v>
      </c>
      <c r="F28" s="6">
        <v>1</v>
      </c>
      <c r="G28" s="6">
        <v>2</v>
      </c>
      <c r="H28" s="6">
        <v>1</v>
      </c>
      <c r="I28" s="6">
        <v>1</v>
      </c>
      <c r="J28" s="12" t="s">
        <v>50</v>
      </c>
    </row>
    <row r="29" spans="1:10" ht="114.75" customHeight="1">
      <c r="A29" s="4">
        <f t="shared" si="0"/>
        <v>20</v>
      </c>
      <c r="B29" s="10" t="s">
        <v>44</v>
      </c>
      <c r="C29" s="1" t="s">
        <v>17</v>
      </c>
      <c r="D29" s="6">
        <v>2</v>
      </c>
      <c r="E29" s="6">
        <v>0</v>
      </c>
      <c r="F29" s="6">
        <v>0</v>
      </c>
      <c r="G29" s="6">
        <v>0</v>
      </c>
      <c r="H29" s="6">
        <v>0</v>
      </c>
      <c r="I29" s="6">
        <v>0</v>
      </c>
      <c r="J29" s="12" t="s">
        <v>45</v>
      </c>
    </row>
  </sheetData>
  <sheetProtection/>
  <mergeCells count="16">
    <mergeCell ref="I2:J2"/>
    <mergeCell ref="A5:J5"/>
    <mergeCell ref="A4:J4"/>
    <mergeCell ref="A6:A7"/>
    <mergeCell ref="B6:B7"/>
    <mergeCell ref="C6:C7"/>
    <mergeCell ref="D6:I6"/>
    <mergeCell ref="J6:J7"/>
    <mergeCell ref="B25:J25"/>
    <mergeCell ref="B22:J22"/>
    <mergeCell ref="B9:J9"/>
    <mergeCell ref="B15:J15"/>
    <mergeCell ref="B16:J16"/>
    <mergeCell ref="B17:J17"/>
    <mergeCell ref="B10:J10"/>
    <mergeCell ref="B11:J11"/>
  </mergeCells>
  <printOptions/>
  <pageMargins left="0.3937007874015748" right="0.1968503937007874" top="0.984251968503937" bottom="0.1968503937007874" header="0.5118110236220472" footer="0.5118110236220472"/>
  <pageSetup firstPageNumber="5" useFirstPageNumber="1" horizontalDpi="600" verticalDpi="600" orientation="landscape" paperSize="9" scale="89" r:id="rId1"/>
  <headerFooter alignWithMargins="0">
    <oddHeader>&amp;C&amp;"PT Astra Serif,обычный"&amp;11&amp;P</oddHead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ЖКХ</dc:creator>
  <cp:keywords/>
  <dc:description/>
  <cp:lastModifiedBy>Князева Валентина Александровна</cp:lastModifiedBy>
  <cp:lastPrinted>2021-01-26T04:40:16Z</cp:lastPrinted>
  <dcterms:created xsi:type="dcterms:W3CDTF">2019-05-28T11:10:19Z</dcterms:created>
  <dcterms:modified xsi:type="dcterms:W3CDTF">2021-01-26T04:40:27Z</dcterms:modified>
  <cp:category/>
  <cp:version/>
  <cp:contentType/>
  <cp:contentStatus/>
</cp:coreProperties>
</file>