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</definedNames>
  <calcPr fullCalcOnLoad="1" refMode="R1C1"/>
</workbook>
</file>

<file path=xl/sharedStrings.xml><?xml version="1.0" encoding="utf-8"?>
<sst xmlns="http://schemas.openxmlformats.org/spreadsheetml/2006/main" count="59" uniqueCount="44">
  <si>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</si>
  <si>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</si>
  <si>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</si>
  <si>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</si>
  <si>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</si>
  <si>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</si>
  <si>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</si>
  <si>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</si>
  <si>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</si>
  <si>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</si>
  <si>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</si>
  <si>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</si>
  <si>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</si>
  <si>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</si>
  <si>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№ строки</t>
  </si>
  <si>
    <t>объектов капитального строительства для бюджетных инвестиций</t>
  </si>
  <si>
    <t>муниципальная</t>
  </si>
  <si>
    <t>2020 год</t>
  </si>
  <si>
    <t>2021 год</t>
  </si>
  <si>
    <t>областной бюджет</t>
  </si>
  <si>
    <t>2022 год</t>
  </si>
  <si>
    <t>2023 год</t>
  </si>
  <si>
    <t>2024 год</t>
  </si>
  <si>
    <t>2025 год</t>
  </si>
  <si>
    <t>Муниципальной программы Североуральского городского  округа  "Развитие жилищно-коммунального хозяйства, повышение энергетической эффективности и охрана окружающей среды в Североуральском городском округе" на 2020 - 2025 годы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</si>
  <si>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"Развитие жилищно-коммунального хозяйства, повышение энергетической эффективности и охрана окружающей среды в Североуральском городском округе" на 2020 - 2025 годы</t>
  </si>
  <si>
    <t>Подпрограмма 3 : Повышение качества условий проживания граждан на территории Североуральского городского округа</t>
  </si>
  <si>
    <t xml:space="preserve">Североуральский городской округ город Североуральск        </t>
  </si>
  <si>
    <t>2020год</t>
  </si>
  <si>
    <t>Подпрограмма 2: . Энергосбережение, развитие, модернизация и повышение энергетической эффективности коммунального хозяйства в Североуральском городском округе</t>
  </si>
  <si>
    <t xml:space="preserve">Североуральский городской округ город Североуральск, м. Южный        </t>
  </si>
  <si>
    <t xml:space="preserve">Объект 1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(строительство сетей водоснабжения)    </t>
  </si>
  <si>
    <t>2022год</t>
  </si>
  <si>
    <t>Всего по объекту 3, в том числе:</t>
  </si>
  <si>
    <t xml:space="preserve">Подпрограмма 5 : Создание и содержание мест захоронения, организация похоронного дела на территории Североуральского городского округа  </t>
  </si>
  <si>
    <t>Всего по объекту 2, в том числе:</t>
  </si>
  <si>
    <t>Североуральский городской округ город Североуральск, п. Калья, п. Третий Северный</t>
  </si>
  <si>
    <t xml:space="preserve">Объект 2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(Разработка и экспертиза проектно-сметной документации по строительству котельных в п. Калья и п. Третий Северный)    </t>
  </si>
  <si>
    <t xml:space="preserve">Объект 3 "Строительство общественной бани в городе Североуральск, разработка и экспертиза проектно-сметной документации"     </t>
  </si>
  <si>
    <t>Объект 4 "Строительство нового городского кладбища, разработка и экспертиза проектно-сметной документации"</t>
  </si>
  <si>
    <t>Всего по объекту 4, в том числе:</t>
  </si>
  <si>
    <t>Приложение № 2</t>
  </si>
  <si>
    <t>к постановлению Администрации Североуральского</t>
  </si>
  <si>
    <r>
      <t xml:space="preserve">городского округа от </t>
    </r>
    <r>
      <rPr>
        <u val="single"/>
        <sz val="12"/>
        <rFont val="PT Astra Serif"/>
        <family val="1"/>
      </rPr>
      <t>28.12.2020</t>
    </r>
    <r>
      <rPr>
        <sz val="12"/>
        <rFont val="PT Astra Serif"/>
        <family val="1"/>
      </rPr>
      <t xml:space="preserve"> №</t>
    </r>
    <r>
      <rPr>
        <u val="single"/>
        <sz val="12"/>
        <rFont val="PT Astra Serif"/>
        <family val="1"/>
      </rPr>
      <t xml:space="preserve"> 1189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</si>
</sst>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0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PT Astra Serif"/>
      <family val="1"/>
    </font>
    <font>
      <sz val="12"/>
      <color indexed="8"/>
      <name val="PT Astra Serif"/>
      <family val="1"/>
    </font>
    <font>
      <b/>
      <sz val="12"/>
      <name val="PT Astra Serif"/>
      <family val="1"/>
    </font>
    <font>
      <sz val="9"/>
      <name val="PT Astra Serif"/>
      <family val="1"/>
    </font>
    <font>
      <sz val="12"/>
      <name val="PT Astra Serif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78" fontId="7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8" fontId="5" fillId="0" borderId="10" xfId="0" applyNumberFormat="1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4" fontId="7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75" zoomScaleNormal="75" zoomScalePageLayoutView="0" workbookViewId="0" topLeftCell="A10">
      <selection activeCell="L4" sqref="L4:O4"/>
    </sheetView>
  </sheetViews>
  <sheetFormatPr defaultColWidth="9.00390625" defaultRowHeight="12.75"/>
  <cols>
    <col min="1" max="1" width="3.875" style="0" customWidth="1"/>
    <col min="2" max="2" width="37.625" style="0" customWidth="1"/>
    <col min="3" max="3" width="18.75390625" style="0" customWidth="1"/>
    <col min="4" max="4" width="17.875" style="0" customWidth="1"/>
    <col min="5" max="5" width="11.25390625" style="0" customWidth="1"/>
    <col min="6" max="6" width="11.75390625" style="0" customWidth="1"/>
    <col min="7" max="7" width="13.75390625" style="0" customWidth="1"/>
    <col min="8" max="8" width="14.625" style="0" customWidth="1"/>
    <col min="9" max="9" width="15.00390625" style="0" customWidth="1"/>
    <col min="10" max="10" width="14.25390625" style="0" customWidth="1"/>
    <col min="11" max="11" width="13.375" style="0" customWidth="1"/>
    <col min="12" max="12" width="14.625" style="0" customWidth="1"/>
    <col min="13" max="13" width="9.25390625" style="0" customWidth="1"/>
    <col min="14" max="14" width="13.125" style="0" customWidth="1"/>
    <col min="15" max="15" width="14.00390625" style="0" customWidth="1"/>
  </cols>
  <sheetData>
    <row r="1" spans="12:15" ht="15.75">
      <c r="L1" s="13" t="s">
        <v>41</v>
      </c>
      <c r="M1" s="13"/>
      <c r="N1" s="13"/>
      <c r="O1" s="13"/>
    </row>
    <row r="2" spans="12:15" ht="15.75">
      <c r="L2" s="13" t="s">
        <v>42</v>
      </c>
      <c r="M2" s="13"/>
      <c r="N2" s="13"/>
      <c r="O2" s="13"/>
    </row>
    <row r="3" spans="12:15" ht="15.75">
      <c r="L3" s="13" t="s">
        <v>43</v>
      </c>
      <c r="M3" s="13"/>
      <c r="N3" s="13"/>
      <c r="O3" s="13"/>
    </row>
    <row r="4" spans="1:15" ht="113.2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24" t="s">
        <v>25</v>
      </c>
      <c r="M4" s="24"/>
      <c r="N4" s="24"/>
      <c r="O4" s="24"/>
    </row>
    <row r="5" spans="1:15" ht="15.75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5.75">
      <c r="A6" s="22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32.25" customHeight="1">
      <c r="A7" s="23" t="s">
        <v>24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2.75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30" customHeight="1">
      <c r="A9" s="17" t="s">
        <v>14</v>
      </c>
      <c r="B9" s="17" t="s">
        <v>1</v>
      </c>
      <c r="C9" s="17" t="s">
        <v>2</v>
      </c>
      <c r="D9" s="17" t="s">
        <v>3</v>
      </c>
      <c r="E9" s="17" t="s">
        <v>4</v>
      </c>
      <c r="F9" s="17"/>
      <c r="G9" s="17" t="s">
        <v>5</v>
      </c>
      <c r="H9" s="17"/>
      <c r="I9" s="17" t="s">
        <v>6</v>
      </c>
      <c r="J9" s="17"/>
      <c r="K9" s="17"/>
      <c r="L9" s="17"/>
      <c r="M9" s="17"/>
      <c r="N9" s="17"/>
      <c r="O9" s="17"/>
    </row>
    <row r="10" spans="1:15" ht="50.25" customHeight="1">
      <c r="A10" s="17"/>
      <c r="B10" s="17"/>
      <c r="C10" s="17"/>
      <c r="D10" s="17"/>
      <c r="E10" s="17" t="s">
        <v>7</v>
      </c>
      <c r="F10" s="17" t="s">
        <v>8</v>
      </c>
      <c r="G10" s="17"/>
      <c r="H10" s="17"/>
      <c r="I10" s="17" t="s">
        <v>9</v>
      </c>
      <c r="J10" s="17" t="s">
        <v>17</v>
      </c>
      <c r="K10" s="17" t="s">
        <v>18</v>
      </c>
      <c r="L10" s="17" t="s">
        <v>20</v>
      </c>
      <c r="M10" s="17" t="s">
        <v>21</v>
      </c>
      <c r="N10" s="17" t="s">
        <v>22</v>
      </c>
      <c r="O10" s="17" t="s">
        <v>23</v>
      </c>
    </row>
    <row r="11" spans="1:15" ht="34.5" customHeight="1">
      <c r="A11" s="17"/>
      <c r="B11" s="17"/>
      <c r="C11" s="17"/>
      <c r="D11" s="17"/>
      <c r="E11" s="17"/>
      <c r="F11" s="17"/>
      <c r="G11" s="6" t="s">
        <v>10</v>
      </c>
      <c r="H11" s="6" t="s">
        <v>11</v>
      </c>
      <c r="I11" s="17"/>
      <c r="J11" s="17"/>
      <c r="K11" s="17"/>
      <c r="L11" s="17"/>
      <c r="M11" s="17"/>
      <c r="N11" s="17"/>
      <c r="O11" s="17"/>
    </row>
    <row r="12" spans="1:15" ht="14.2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</row>
    <row r="13" spans="1:15" ht="18" customHeight="1">
      <c r="A13" s="6">
        <v>1</v>
      </c>
      <c r="B13" s="14" t="s">
        <v>29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/>
    </row>
    <row r="14" spans="1:15" ht="117" customHeight="1">
      <c r="A14" s="6">
        <f>SUM(A13+1)</f>
        <v>2</v>
      </c>
      <c r="B14" s="7" t="s">
        <v>31</v>
      </c>
      <c r="C14" s="19" t="s">
        <v>30</v>
      </c>
      <c r="D14" s="19" t="s">
        <v>16</v>
      </c>
      <c r="E14" s="25">
        <v>134402.21</v>
      </c>
      <c r="F14" s="25">
        <v>134402.21</v>
      </c>
      <c r="G14" s="19" t="s">
        <v>20</v>
      </c>
      <c r="H14" s="19" t="s">
        <v>20</v>
      </c>
      <c r="I14" s="5"/>
      <c r="J14" s="5"/>
      <c r="K14" s="5"/>
      <c r="L14" s="5"/>
      <c r="M14" s="5"/>
      <c r="N14" s="5"/>
      <c r="O14" s="5"/>
    </row>
    <row r="15" spans="1:15" ht="14.25" customHeight="1">
      <c r="A15" s="6">
        <f aca="true" t="shared" si="0" ref="A15:A30">SUM(A14+1)</f>
        <v>3</v>
      </c>
      <c r="B15" s="9" t="s">
        <v>12</v>
      </c>
      <c r="C15" s="20"/>
      <c r="D15" s="20"/>
      <c r="E15" s="20"/>
      <c r="F15" s="20"/>
      <c r="G15" s="20"/>
      <c r="H15" s="20"/>
      <c r="I15" s="10">
        <f>SUM(J15:O15)</f>
        <v>37167.57</v>
      </c>
      <c r="J15" s="10">
        <f aca="true" t="shared" si="1" ref="J15:O15">SUM(J16:J17)</f>
        <v>0</v>
      </c>
      <c r="K15" s="10">
        <f t="shared" si="1"/>
        <v>0</v>
      </c>
      <c r="L15" s="10">
        <f t="shared" si="1"/>
        <v>37167.57</v>
      </c>
      <c r="M15" s="10">
        <f t="shared" si="1"/>
        <v>0</v>
      </c>
      <c r="N15" s="10">
        <f t="shared" si="1"/>
        <v>0</v>
      </c>
      <c r="O15" s="10">
        <f t="shared" si="1"/>
        <v>0</v>
      </c>
    </row>
    <row r="16" spans="1:15" ht="14.25" customHeight="1">
      <c r="A16" s="6">
        <f t="shared" si="0"/>
        <v>4</v>
      </c>
      <c r="B16" s="7" t="s">
        <v>13</v>
      </c>
      <c r="C16" s="20"/>
      <c r="D16" s="20"/>
      <c r="E16" s="20"/>
      <c r="F16" s="20"/>
      <c r="G16" s="20"/>
      <c r="H16" s="20"/>
      <c r="I16" s="8">
        <f>SUM(J16:O16)</f>
        <v>37167.57</v>
      </c>
      <c r="J16" s="8">
        <v>0</v>
      </c>
      <c r="K16" s="8">
        <v>0</v>
      </c>
      <c r="L16" s="8">
        <v>37167.57</v>
      </c>
      <c r="M16" s="8">
        <v>0</v>
      </c>
      <c r="N16" s="8">
        <v>0</v>
      </c>
      <c r="O16" s="8">
        <v>0</v>
      </c>
    </row>
    <row r="17" spans="1:15" ht="14.25" customHeight="1">
      <c r="A17" s="6">
        <f t="shared" si="0"/>
        <v>5</v>
      </c>
      <c r="B17" s="7" t="s">
        <v>19</v>
      </c>
      <c r="C17" s="21"/>
      <c r="D17" s="21"/>
      <c r="E17" s="21"/>
      <c r="F17" s="21"/>
      <c r="G17" s="21"/>
      <c r="H17" s="21"/>
      <c r="I17" s="8">
        <f>SUM(J17:O17)</f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</row>
    <row r="18" spans="1:15" ht="158.25" customHeight="1">
      <c r="A18" s="6">
        <f t="shared" si="0"/>
        <v>6</v>
      </c>
      <c r="B18" s="7" t="s">
        <v>37</v>
      </c>
      <c r="C18" s="19" t="s">
        <v>36</v>
      </c>
      <c r="D18" s="19" t="s">
        <v>16</v>
      </c>
      <c r="E18" s="25"/>
      <c r="F18" s="25"/>
      <c r="G18" s="19" t="s">
        <v>18</v>
      </c>
      <c r="H18" s="19" t="s">
        <v>32</v>
      </c>
      <c r="I18" s="5"/>
      <c r="J18" s="5"/>
      <c r="K18" s="5"/>
      <c r="L18" s="5"/>
      <c r="M18" s="5"/>
      <c r="N18" s="5"/>
      <c r="O18" s="5"/>
    </row>
    <row r="19" spans="1:15" ht="14.25" customHeight="1">
      <c r="A19" s="6">
        <f t="shared" si="0"/>
        <v>7</v>
      </c>
      <c r="B19" s="9" t="s">
        <v>35</v>
      </c>
      <c r="C19" s="20"/>
      <c r="D19" s="20"/>
      <c r="E19" s="20"/>
      <c r="F19" s="20"/>
      <c r="G19" s="20"/>
      <c r="H19" s="20"/>
      <c r="I19" s="10">
        <f>SUM(J19:O19)</f>
        <v>20000</v>
      </c>
      <c r="J19" s="10">
        <f aca="true" t="shared" si="2" ref="J19:O19">SUM(J20:J21)</f>
        <v>0</v>
      </c>
      <c r="K19" s="10">
        <f t="shared" si="2"/>
        <v>9000</v>
      </c>
      <c r="L19" s="10">
        <f t="shared" si="2"/>
        <v>11000</v>
      </c>
      <c r="M19" s="10">
        <f t="shared" si="2"/>
        <v>0</v>
      </c>
      <c r="N19" s="10">
        <f t="shared" si="2"/>
        <v>0</v>
      </c>
      <c r="O19" s="10">
        <f t="shared" si="2"/>
        <v>0</v>
      </c>
    </row>
    <row r="20" spans="1:15" ht="14.25" customHeight="1">
      <c r="A20" s="6">
        <f t="shared" si="0"/>
        <v>8</v>
      </c>
      <c r="B20" s="7" t="s">
        <v>13</v>
      </c>
      <c r="C20" s="20"/>
      <c r="D20" s="20"/>
      <c r="E20" s="20"/>
      <c r="F20" s="20"/>
      <c r="G20" s="20"/>
      <c r="H20" s="20"/>
      <c r="I20" s="8">
        <f>SUM(J20:O20)</f>
        <v>20000</v>
      </c>
      <c r="J20" s="8">
        <v>0</v>
      </c>
      <c r="K20" s="8">
        <v>9000</v>
      </c>
      <c r="L20" s="8">
        <v>11000</v>
      </c>
      <c r="M20" s="8">
        <v>0</v>
      </c>
      <c r="N20" s="8">
        <v>0</v>
      </c>
      <c r="O20" s="8">
        <v>0</v>
      </c>
    </row>
    <row r="21" spans="1:15" ht="14.25" customHeight="1">
      <c r="A21" s="6">
        <f t="shared" si="0"/>
        <v>9</v>
      </c>
      <c r="B21" s="7" t="s">
        <v>19</v>
      </c>
      <c r="C21" s="21"/>
      <c r="D21" s="21"/>
      <c r="E21" s="21"/>
      <c r="F21" s="21"/>
      <c r="G21" s="21"/>
      <c r="H21" s="21"/>
      <c r="I21" s="8">
        <f>SUM(J21:O21)</f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</row>
    <row r="22" spans="1:15" ht="19.5" customHeight="1">
      <c r="A22" s="6">
        <f t="shared" si="0"/>
        <v>10</v>
      </c>
      <c r="B22" s="14" t="s">
        <v>26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/>
    </row>
    <row r="23" spans="1:16" ht="78.75">
      <c r="A23" s="6">
        <f t="shared" si="0"/>
        <v>11</v>
      </c>
      <c r="B23" s="7" t="s">
        <v>38</v>
      </c>
      <c r="C23" s="19" t="s">
        <v>27</v>
      </c>
      <c r="D23" s="19" t="s">
        <v>16</v>
      </c>
      <c r="E23" s="19"/>
      <c r="F23" s="19"/>
      <c r="G23" s="19" t="s">
        <v>17</v>
      </c>
      <c r="H23" s="19" t="s">
        <v>28</v>
      </c>
      <c r="I23" s="8"/>
      <c r="J23" s="8"/>
      <c r="K23" s="8"/>
      <c r="L23" s="8"/>
      <c r="M23" s="8"/>
      <c r="N23" s="8"/>
      <c r="O23" s="8"/>
      <c r="P23" s="1"/>
    </row>
    <row r="24" spans="1:16" ht="19.5" customHeight="1">
      <c r="A24" s="6">
        <f t="shared" si="0"/>
        <v>12</v>
      </c>
      <c r="B24" s="9" t="s">
        <v>33</v>
      </c>
      <c r="C24" s="20"/>
      <c r="D24" s="20"/>
      <c r="E24" s="20"/>
      <c r="F24" s="20"/>
      <c r="G24" s="20"/>
      <c r="H24" s="20"/>
      <c r="I24" s="10">
        <f>SUM(J24:O24)</f>
        <v>2000</v>
      </c>
      <c r="J24" s="10">
        <f aca="true" t="shared" si="3" ref="J24:O24">SUM(J25:J26)</f>
        <v>2000</v>
      </c>
      <c r="K24" s="10">
        <f t="shared" si="3"/>
        <v>0</v>
      </c>
      <c r="L24" s="10">
        <f t="shared" si="3"/>
        <v>0</v>
      </c>
      <c r="M24" s="10">
        <f t="shared" si="3"/>
        <v>0</v>
      </c>
      <c r="N24" s="10">
        <f t="shared" si="3"/>
        <v>0</v>
      </c>
      <c r="O24" s="10">
        <f t="shared" si="3"/>
        <v>0</v>
      </c>
      <c r="P24" s="1"/>
    </row>
    <row r="25" spans="1:16" ht="15.75" customHeight="1">
      <c r="A25" s="6">
        <f t="shared" si="0"/>
        <v>13</v>
      </c>
      <c r="B25" s="7" t="s">
        <v>13</v>
      </c>
      <c r="C25" s="20"/>
      <c r="D25" s="20"/>
      <c r="E25" s="20"/>
      <c r="F25" s="20"/>
      <c r="G25" s="20"/>
      <c r="H25" s="20"/>
      <c r="I25" s="8">
        <f>SUM(J25:O25)</f>
        <v>2000</v>
      </c>
      <c r="J25" s="8">
        <v>2000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"/>
    </row>
    <row r="26" spans="1:16" ht="15.75" customHeight="1">
      <c r="A26" s="6">
        <f t="shared" si="0"/>
        <v>14</v>
      </c>
      <c r="B26" s="7" t="s">
        <v>19</v>
      </c>
      <c r="C26" s="21"/>
      <c r="D26" s="21"/>
      <c r="E26" s="21"/>
      <c r="F26" s="21"/>
      <c r="G26" s="21"/>
      <c r="H26" s="21"/>
      <c r="I26" s="8">
        <f>SUM(J26:O26)</f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"/>
    </row>
    <row r="27" spans="1:15" ht="15.75">
      <c r="A27" s="6">
        <f t="shared" si="0"/>
        <v>15</v>
      </c>
      <c r="B27" s="14" t="s">
        <v>34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</row>
    <row r="28" spans="1:15" ht="63">
      <c r="A28" s="6">
        <f t="shared" si="0"/>
        <v>16</v>
      </c>
      <c r="B28" s="11" t="s">
        <v>39</v>
      </c>
      <c r="C28" s="17" t="s">
        <v>27</v>
      </c>
      <c r="D28" s="17" t="s">
        <v>16</v>
      </c>
      <c r="E28" s="18"/>
      <c r="F28" s="18"/>
      <c r="G28" s="17" t="s">
        <v>17</v>
      </c>
      <c r="H28" s="17" t="s">
        <v>17</v>
      </c>
      <c r="I28" s="12"/>
      <c r="J28" s="12"/>
      <c r="K28" s="12"/>
      <c r="L28" s="12"/>
      <c r="M28" s="12"/>
      <c r="N28" s="12"/>
      <c r="O28" s="12"/>
    </row>
    <row r="29" spans="1:15" ht="15.75">
      <c r="A29" s="6">
        <f t="shared" si="0"/>
        <v>17</v>
      </c>
      <c r="B29" s="9" t="s">
        <v>40</v>
      </c>
      <c r="C29" s="17"/>
      <c r="D29" s="17"/>
      <c r="E29" s="18"/>
      <c r="F29" s="18"/>
      <c r="G29" s="17"/>
      <c r="H29" s="17"/>
      <c r="I29" s="10">
        <f>SUM(J29:O29)</f>
        <v>1515</v>
      </c>
      <c r="J29" s="10">
        <f aca="true" t="shared" si="4" ref="J29:O29">SUM(J30:J31)</f>
        <v>1515</v>
      </c>
      <c r="K29" s="10">
        <f t="shared" si="4"/>
        <v>0</v>
      </c>
      <c r="L29" s="10">
        <f t="shared" si="4"/>
        <v>0</v>
      </c>
      <c r="M29" s="10">
        <f t="shared" si="4"/>
        <v>0</v>
      </c>
      <c r="N29" s="10">
        <f t="shared" si="4"/>
        <v>0</v>
      </c>
      <c r="O29" s="10">
        <f t="shared" si="4"/>
        <v>0</v>
      </c>
    </row>
    <row r="30" spans="1:15" ht="15.75">
      <c r="A30" s="6">
        <f t="shared" si="0"/>
        <v>18</v>
      </c>
      <c r="B30" s="7" t="s">
        <v>13</v>
      </c>
      <c r="C30" s="17"/>
      <c r="D30" s="17"/>
      <c r="E30" s="18"/>
      <c r="F30" s="18"/>
      <c r="G30" s="17"/>
      <c r="H30" s="17"/>
      <c r="I30" s="8">
        <f>SUM(J30:O30)</f>
        <v>1515</v>
      </c>
      <c r="J30" s="8">
        <v>1515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</row>
  </sheetData>
  <sheetProtection/>
  <mergeCells count="50">
    <mergeCell ref="G18:G21"/>
    <mergeCell ref="H18:H21"/>
    <mergeCell ref="C18:C21"/>
    <mergeCell ref="D18:D21"/>
    <mergeCell ref="E18:E21"/>
    <mergeCell ref="F18:F21"/>
    <mergeCell ref="B13:O13"/>
    <mergeCell ref="F10:F11"/>
    <mergeCell ref="I10:I11"/>
    <mergeCell ref="I9:O9"/>
    <mergeCell ref="C14:C17"/>
    <mergeCell ref="D14:D17"/>
    <mergeCell ref="E14:E17"/>
    <mergeCell ref="F14:F17"/>
    <mergeCell ref="O10:O11"/>
    <mergeCell ref="M10:M11"/>
    <mergeCell ref="J10:J11"/>
    <mergeCell ref="L4:O4"/>
    <mergeCell ref="L2:O2"/>
    <mergeCell ref="L3:O3"/>
    <mergeCell ref="L10:L11"/>
    <mergeCell ref="G9:H10"/>
    <mergeCell ref="G23:G26"/>
    <mergeCell ref="K10:K11"/>
    <mergeCell ref="E10:E11"/>
    <mergeCell ref="B22:O22"/>
    <mergeCell ref="D9:D11"/>
    <mergeCell ref="E9:F9"/>
    <mergeCell ref="G14:G17"/>
    <mergeCell ref="H14:H17"/>
    <mergeCell ref="A6:O6"/>
    <mergeCell ref="A7:O7"/>
    <mergeCell ref="A9:A11"/>
    <mergeCell ref="B9:B11"/>
    <mergeCell ref="C9:C11"/>
    <mergeCell ref="E23:E26"/>
    <mergeCell ref="F23:F26"/>
    <mergeCell ref="N10:N11"/>
    <mergeCell ref="C23:C26"/>
    <mergeCell ref="D23:D26"/>
    <mergeCell ref="L1:O1"/>
    <mergeCell ref="B27:O27"/>
    <mergeCell ref="C28:C30"/>
    <mergeCell ref="D28:D30"/>
    <mergeCell ref="E28:E30"/>
    <mergeCell ref="F28:F30"/>
    <mergeCell ref="G28:G30"/>
    <mergeCell ref="H28:H30"/>
    <mergeCell ref="H23:H26"/>
    <mergeCell ref="A5:O5"/>
  </mergeCells>
  <printOptions/>
  <pageMargins left="0" right="0" top="0.7874015748031497" bottom="0" header="0.5118110236220472" footer="0.5118110236220472"/>
  <pageSetup firstPageNumber="14" useFirstPageNumber="1" horizontalDpi="600" verticalDpi="600" orientation="landscape" paperSize="9" scale="60" r:id="rId1"/>
  <headerFooter alignWithMargins="0">
    <oddHeader>&amp;C &amp;"PT Astra Serif,обычный"&amp;11&amp;P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Князева Валентина Александровна</cp:lastModifiedBy>
  <cp:lastPrinted>2021-01-11T09:23:03Z</cp:lastPrinted>
  <dcterms:created xsi:type="dcterms:W3CDTF">2015-10-22T10:04:18Z</dcterms:created>
  <dcterms:modified xsi:type="dcterms:W3CDTF">2021-01-11T09:23:11Z</dcterms:modified>
  <cp:category/>
  <cp:version/>
  <cp:contentType/>
  <cp:contentStatus/>
</cp:coreProperties>
</file>