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лчин\Рабочая\Целевая программа\Муниципальная программа\Программа 2017\"/>
    </mc:Choice>
  </mc:AlternateContent>
  <bookViews>
    <workbookView xWindow="0" yWindow="0" windowWidth="22524" windowHeight="81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5" i="1"/>
  <c r="C22" i="1"/>
  <c r="C23" i="1"/>
  <c r="C27" i="1"/>
  <c r="C28" i="1"/>
  <c r="C32" i="1"/>
  <c r="C33" i="1"/>
  <c r="C37" i="1"/>
  <c r="C39" i="1"/>
  <c r="J6" i="1"/>
  <c r="I6" i="1"/>
  <c r="H6" i="1"/>
  <c r="G6" i="1"/>
  <c r="F6" i="1"/>
  <c r="E6" i="1"/>
  <c r="D6" i="1"/>
  <c r="C6" i="1" l="1"/>
  <c r="C5" i="1"/>
</calcChain>
</file>

<file path=xl/sharedStrings.xml><?xml version="1.0" encoding="utf-8"?>
<sst xmlns="http://schemas.openxmlformats.org/spreadsheetml/2006/main" count="48" uniqueCount="28">
  <si>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</si>
  <si>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</si>
  <si>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</si>
  <si>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</si>
  <si>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</si>
  <si>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</si>
  <si>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</si>
  <si>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</si>
  <si>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</si>
  <si>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</si>
  <si>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</si>
  <si>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</si>
  <si>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</si>
  <si>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</si>
  <si>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</si>
  <si>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</si>
  <si>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</si>
  <si>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</si>
  <si>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</si>
  <si>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</si>
  <si>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5,7,19,20,21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</si>
  <si>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</si>
  <si>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</si>
  <si>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5,4,7,8,9,10,11,11а,12,12а,13,13а,16,17,18,19,20,21</t>
  </si>
  <si>
    <t>Мероприятие 5: Обеспечение первичных мер пожарной безопасности, в том числе:</t>
  </si>
  <si>
    <t>9,10,11,11а,12,12а,13,13а,14,16,17,18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</si>
  <si>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</si>
  <si>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r>
      <rPr>
        <sz val="11"/>
        <color theme="1"/>
        <rFont val="Times New Roman"/>
        <family val="1"/>
        <charset val="204"/>
      </rPr>
      <t>Приложение № 2
К муниципальной программе 
Североуральского городского округа
«Развитие системы  гражданской обороны, 
защита населения и территории Североуральского
 городского округа от чрезвычайных
 ситуаций природного и техногенного характера,
 обеспечение пожарной безопасности и
 безопасности людей на водных объектах» на 2014-2020 годы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</si>
</sst>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 indent="52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7" zoomScaleNormal="100" workbookViewId="0">
      <selection activeCell="F37" sqref="F37:F38"/>
    </sheetView>
  </sheetViews>
  <sheetFormatPr defaultRowHeight="14.4" x14ac:dyDescent="0.3"/>
  <cols>
    <col min="2" max="2" width="35.88671875" customWidth="1"/>
    <col min="3" max="3" width="10.109375" bestFit="1" customWidth="1"/>
    <col min="4" max="10" width="9.21875" bestFit="1" customWidth="1"/>
  </cols>
  <sheetData>
    <row r="1" spans="1:11" ht="140.4" customHeight="1" x14ac:dyDescent="0.3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6.599999999999994" customHeight="1" thickBot="1" x14ac:dyDescent="0.35">
      <c r="A2" s="14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2.19999999999999" customHeight="1" thickBot="1" x14ac:dyDescent="0.35">
      <c r="A3" s="27" t="s">
        <v>0</v>
      </c>
      <c r="B3" s="29" t="s">
        <v>1</v>
      </c>
      <c r="C3" s="31" t="s">
        <v>2</v>
      </c>
      <c r="D3" s="32"/>
      <c r="E3" s="32"/>
      <c r="F3" s="32"/>
      <c r="G3" s="32"/>
      <c r="H3" s="32"/>
      <c r="I3" s="32"/>
      <c r="J3" s="33"/>
      <c r="K3" s="29" t="s">
        <v>3</v>
      </c>
    </row>
    <row r="4" spans="1:11" ht="23.4" thickBot="1" x14ac:dyDescent="0.35">
      <c r="A4" s="28"/>
      <c r="B4" s="30"/>
      <c r="C4" s="1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30"/>
    </row>
    <row r="5" spans="1:11" ht="31.8" thickBot="1" x14ac:dyDescent="0.35">
      <c r="A5" s="3">
        <v>1</v>
      </c>
      <c r="B5" s="4" t="s">
        <v>12</v>
      </c>
      <c r="C5" s="10">
        <f>SUM(J5,I5,H5,G5,F5,E5,D5)</f>
        <v>49633.159999999996</v>
      </c>
      <c r="D5" s="10">
        <v>6396.2</v>
      </c>
      <c r="E5" s="10">
        <v>6970</v>
      </c>
      <c r="F5" s="10">
        <v>7582.36</v>
      </c>
      <c r="G5" s="10">
        <v>7224.8</v>
      </c>
      <c r="H5" s="10">
        <v>8036.9</v>
      </c>
      <c r="I5" s="10">
        <v>7824.5</v>
      </c>
      <c r="J5" s="10">
        <v>5598.4</v>
      </c>
      <c r="K5" s="5"/>
    </row>
    <row r="6" spans="1:11" ht="16.2" thickBot="1" x14ac:dyDescent="0.35">
      <c r="A6" s="3">
        <v>2</v>
      </c>
      <c r="B6" s="6" t="s">
        <v>13</v>
      </c>
      <c r="C6" s="10">
        <f>SUM(C39,C32,C28,C23,C15)</f>
        <v>49598.080000000002</v>
      </c>
      <c r="D6" s="10">
        <f t="shared" ref="D6:J6" si="0">SUM(D39,D33,D28,D23,D15)</f>
        <v>6396.2</v>
      </c>
      <c r="E6" s="10">
        <f t="shared" si="0"/>
        <v>6970</v>
      </c>
      <c r="F6" s="10">
        <f t="shared" si="0"/>
        <v>7547.2800000000007</v>
      </c>
      <c r="G6" s="10">
        <f t="shared" si="0"/>
        <v>7224.8</v>
      </c>
      <c r="H6" s="10">
        <f t="shared" si="0"/>
        <v>8036.9000000000005</v>
      </c>
      <c r="I6" s="10">
        <f t="shared" si="0"/>
        <v>7824.5000000000009</v>
      </c>
      <c r="J6" s="10">
        <f t="shared" si="0"/>
        <v>5598.4000000000005</v>
      </c>
      <c r="K6" s="5"/>
    </row>
    <row r="7" spans="1:11" ht="16.2" thickBot="1" x14ac:dyDescent="0.35">
      <c r="A7" s="3">
        <v>3</v>
      </c>
      <c r="B7" s="6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5"/>
    </row>
    <row r="8" spans="1:11" ht="16.2" thickBot="1" x14ac:dyDescent="0.35">
      <c r="A8" s="3">
        <v>4</v>
      </c>
      <c r="B8" s="6" t="s">
        <v>15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"/>
    </row>
    <row r="9" spans="1:11" ht="16.2" thickBot="1" x14ac:dyDescent="0.35">
      <c r="A9" s="3">
        <v>5</v>
      </c>
      <c r="B9" s="6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/>
    </row>
    <row r="10" spans="1:11" ht="16.2" thickBot="1" x14ac:dyDescent="0.35">
      <c r="A10" s="3">
        <v>6</v>
      </c>
      <c r="B10" s="4" t="s">
        <v>17</v>
      </c>
      <c r="C10" s="10">
        <v>49633.16</v>
      </c>
      <c r="D10" s="10">
        <v>6396.2</v>
      </c>
      <c r="E10" s="10">
        <v>6970</v>
      </c>
      <c r="F10" s="10">
        <v>7582.36</v>
      </c>
      <c r="G10" s="10">
        <v>7224.8</v>
      </c>
      <c r="H10" s="10">
        <v>8036.9</v>
      </c>
      <c r="I10" s="10">
        <v>7824.5</v>
      </c>
      <c r="J10" s="10">
        <v>5598.4</v>
      </c>
      <c r="K10" s="5"/>
    </row>
    <row r="11" spans="1:11" ht="65.400000000000006" customHeight="1" x14ac:dyDescent="0.3">
      <c r="A11" s="20">
        <v>7</v>
      </c>
      <c r="B11" s="34" t="s">
        <v>18</v>
      </c>
      <c r="C11" s="16">
        <f>SUM(J11,I11,H11,G11,F11,E11,D11)</f>
        <v>3307.9200000000005</v>
      </c>
      <c r="D11" s="16">
        <v>293.8</v>
      </c>
      <c r="E11" s="16">
        <v>430.8</v>
      </c>
      <c r="F11" s="16">
        <v>1089.42</v>
      </c>
      <c r="G11" s="16">
        <v>152</v>
      </c>
      <c r="H11" s="16">
        <v>447.3</v>
      </c>
      <c r="I11" s="16">
        <v>447.3</v>
      </c>
      <c r="J11" s="16">
        <v>447.3</v>
      </c>
      <c r="K11" s="20">
        <v>7.8</v>
      </c>
    </row>
    <row r="12" spans="1:11" x14ac:dyDescent="0.3">
      <c r="A12" s="25"/>
      <c r="B12" s="35"/>
      <c r="C12" s="24"/>
      <c r="D12" s="24"/>
      <c r="E12" s="24"/>
      <c r="F12" s="24"/>
      <c r="G12" s="24"/>
      <c r="H12" s="24"/>
      <c r="I12" s="24"/>
      <c r="J12" s="24"/>
      <c r="K12" s="25"/>
    </row>
    <row r="13" spans="1:11" x14ac:dyDescent="0.3">
      <c r="A13" s="25"/>
      <c r="B13" s="35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15" thickBot="1" x14ac:dyDescent="0.35">
      <c r="A14" s="21"/>
      <c r="B14" s="36"/>
      <c r="C14" s="17"/>
      <c r="D14" s="17"/>
      <c r="E14" s="17"/>
      <c r="F14" s="17"/>
      <c r="G14" s="17"/>
      <c r="H14" s="17"/>
      <c r="I14" s="17"/>
      <c r="J14" s="17"/>
      <c r="K14" s="21"/>
    </row>
    <row r="15" spans="1:11" x14ac:dyDescent="0.3">
      <c r="A15" s="20">
        <v>8</v>
      </c>
      <c r="B15" s="22" t="s">
        <v>13</v>
      </c>
      <c r="C15" s="16">
        <f>SUM(J15,I15,H15,G15,F15,E15,D15)</f>
        <v>3307.9200000000005</v>
      </c>
      <c r="D15" s="16">
        <v>293.8</v>
      </c>
      <c r="E15" s="16">
        <v>430.8</v>
      </c>
      <c r="F15" s="16">
        <v>1089.42</v>
      </c>
      <c r="G15" s="16">
        <v>152</v>
      </c>
      <c r="H15" s="16">
        <v>447.3</v>
      </c>
      <c r="I15" s="16">
        <v>447.3</v>
      </c>
      <c r="J15" s="16">
        <v>447.3</v>
      </c>
      <c r="K15" s="20"/>
    </row>
    <row r="16" spans="1:11" x14ac:dyDescent="0.3">
      <c r="A16" s="25"/>
      <c r="B16" s="26"/>
      <c r="C16" s="24"/>
      <c r="D16" s="24"/>
      <c r="E16" s="24"/>
      <c r="F16" s="24"/>
      <c r="G16" s="24"/>
      <c r="H16" s="24"/>
      <c r="I16" s="24"/>
      <c r="J16" s="24"/>
      <c r="K16" s="25"/>
    </row>
    <row r="17" spans="1:11" x14ac:dyDescent="0.3">
      <c r="A17" s="25"/>
      <c r="B17" s="26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5" thickBot="1" x14ac:dyDescent="0.35">
      <c r="A18" s="21"/>
      <c r="B18" s="23"/>
      <c r="C18" s="17"/>
      <c r="D18" s="17"/>
      <c r="E18" s="17"/>
      <c r="F18" s="17"/>
      <c r="G18" s="17"/>
      <c r="H18" s="17"/>
      <c r="I18" s="17"/>
      <c r="J18" s="17"/>
      <c r="K18" s="21"/>
    </row>
    <row r="19" spans="1:11" ht="16.2" thickBot="1" x14ac:dyDescent="0.35">
      <c r="A19" s="3">
        <v>9</v>
      </c>
      <c r="B19" s="6" t="s">
        <v>14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5"/>
    </row>
    <row r="20" spans="1:11" ht="16.2" thickBot="1" x14ac:dyDescent="0.35">
      <c r="A20" s="3">
        <v>10</v>
      </c>
      <c r="B20" s="6" t="s">
        <v>15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"/>
    </row>
    <row r="21" spans="1:11" ht="16.2" thickBot="1" x14ac:dyDescent="0.35">
      <c r="A21" s="3">
        <v>11</v>
      </c>
      <c r="B21" s="6" t="s">
        <v>16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"/>
    </row>
    <row r="22" spans="1:11" ht="94.2" thickBot="1" x14ac:dyDescent="0.35">
      <c r="A22" s="3">
        <v>12</v>
      </c>
      <c r="B22" s="6" t="s">
        <v>19</v>
      </c>
      <c r="C22" s="12">
        <f>SUM(J22,I22,H22,G22,F22,E22,D22)</f>
        <v>1109.8000000000002</v>
      </c>
      <c r="D22" s="12">
        <v>26.9</v>
      </c>
      <c r="E22" s="12">
        <v>126.9</v>
      </c>
      <c r="F22" s="12">
        <v>130</v>
      </c>
      <c r="G22" s="12">
        <v>201.1</v>
      </c>
      <c r="H22" s="12">
        <v>213</v>
      </c>
      <c r="I22" s="12">
        <v>210.8</v>
      </c>
      <c r="J22" s="12">
        <v>201.1</v>
      </c>
      <c r="K22" s="5" t="s">
        <v>20</v>
      </c>
    </row>
    <row r="23" spans="1:11" ht="16.2" thickBot="1" x14ac:dyDescent="0.35">
      <c r="A23" s="3">
        <v>13</v>
      </c>
      <c r="B23" s="6" t="s">
        <v>13</v>
      </c>
      <c r="C23" s="12">
        <f>SUM(J23,I23,H23,G23,F23,E23,D23)</f>
        <v>1109.8000000000002</v>
      </c>
      <c r="D23" s="12">
        <v>26.9</v>
      </c>
      <c r="E23" s="12">
        <v>126.9</v>
      </c>
      <c r="F23" s="12">
        <v>130</v>
      </c>
      <c r="G23" s="12">
        <v>201.1</v>
      </c>
      <c r="H23" s="12">
        <v>213</v>
      </c>
      <c r="I23" s="12">
        <v>210.8</v>
      </c>
      <c r="J23" s="12">
        <v>201.1</v>
      </c>
      <c r="K23" s="5"/>
    </row>
    <row r="24" spans="1:11" ht="16.2" thickBot="1" x14ac:dyDescent="0.35">
      <c r="A24" s="3">
        <v>14</v>
      </c>
      <c r="B24" s="6" t="s">
        <v>14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5"/>
    </row>
    <row r="25" spans="1:11" ht="16.2" thickBot="1" x14ac:dyDescent="0.35">
      <c r="A25" s="3">
        <v>15</v>
      </c>
      <c r="B25" s="6" t="s">
        <v>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5"/>
    </row>
    <row r="26" spans="1:11" ht="16.2" thickBot="1" x14ac:dyDescent="0.35">
      <c r="A26" s="3">
        <v>16</v>
      </c>
      <c r="B26" s="6" t="s">
        <v>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5"/>
    </row>
    <row r="27" spans="1:11" ht="109.8" thickBot="1" x14ac:dyDescent="0.35">
      <c r="A27" s="3">
        <v>17</v>
      </c>
      <c r="B27" s="6" t="s">
        <v>21</v>
      </c>
      <c r="C27" s="12">
        <f>SUM(J27,I27,H27,G27,F27,E27,D27)</f>
        <v>5901.16</v>
      </c>
      <c r="D27" s="12">
        <v>2500</v>
      </c>
      <c r="E27" s="12">
        <v>1903</v>
      </c>
      <c r="F27" s="12">
        <v>814.56</v>
      </c>
      <c r="G27" s="12">
        <v>0</v>
      </c>
      <c r="H27" s="12">
        <v>233</v>
      </c>
      <c r="I27" s="12">
        <v>230.6</v>
      </c>
      <c r="J27" s="12">
        <v>220</v>
      </c>
      <c r="K27" s="5">
        <v>4</v>
      </c>
    </row>
    <row r="28" spans="1:11" ht="16.2" thickBot="1" x14ac:dyDescent="0.35">
      <c r="A28" s="3">
        <v>18</v>
      </c>
      <c r="B28" s="6" t="s">
        <v>13</v>
      </c>
      <c r="C28" s="12">
        <f>SUM(J28,I28,H28,G28,F28,E28,D28)</f>
        <v>5901.16</v>
      </c>
      <c r="D28" s="12">
        <v>2500</v>
      </c>
      <c r="E28" s="12">
        <v>1903</v>
      </c>
      <c r="F28" s="12">
        <v>814.56</v>
      </c>
      <c r="G28" s="12">
        <v>0</v>
      </c>
      <c r="H28" s="12">
        <v>233</v>
      </c>
      <c r="I28" s="12">
        <v>230.6</v>
      </c>
      <c r="J28" s="12">
        <v>220</v>
      </c>
      <c r="K28" s="5"/>
    </row>
    <row r="29" spans="1:11" ht="16.2" thickBot="1" x14ac:dyDescent="0.35">
      <c r="A29" s="3">
        <v>19</v>
      </c>
      <c r="B29" s="6" t="s">
        <v>14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5"/>
    </row>
    <row r="30" spans="1:11" ht="16.2" thickBot="1" x14ac:dyDescent="0.35">
      <c r="A30" s="3">
        <v>20</v>
      </c>
      <c r="B30" s="6" t="s">
        <v>15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/>
    </row>
    <row r="31" spans="1:11" ht="16.2" thickBot="1" x14ac:dyDescent="0.35">
      <c r="A31" s="3">
        <v>21</v>
      </c>
      <c r="B31" s="6" t="s">
        <v>16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5"/>
    </row>
    <row r="32" spans="1:11" ht="60.6" thickBot="1" x14ac:dyDescent="0.35">
      <c r="A32" s="3">
        <v>22</v>
      </c>
      <c r="B32" s="7" t="s">
        <v>22</v>
      </c>
      <c r="C32" s="12">
        <f>SUM(J32,I32,H32,G32,F32,E32,D32)</f>
        <v>34790.5</v>
      </c>
      <c r="D32" s="12">
        <v>3222.6</v>
      </c>
      <c r="E32" s="12">
        <v>3807.3</v>
      </c>
      <c r="F32" s="12">
        <v>5159.5</v>
      </c>
      <c r="G32" s="12">
        <v>6071.7</v>
      </c>
      <c r="H32" s="11">
        <v>6343.6</v>
      </c>
      <c r="I32" s="11">
        <v>6135.8</v>
      </c>
      <c r="J32" s="11">
        <v>4050</v>
      </c>
      <c r="K32" s="8" t="s">
        <v>23</v>
      </c>
    </row>
    <row r="33" spans="1:11" ht="16.2" thickBot="1" x14ac:dyDescent="0.35">
      <c r="A33" s="3">
        <v>23</v>
      </c>
      <c r="B33" s="6" t="s">
        <v>13</v>
      </c>
      <c r="C33" s="12">
        <f>SUM(J33,I33,H33,G33,F33,E33,D33)</f>
        <v>34790.5</v>
      </c>
      <c r="D33" s="12">
        <v>3222.6</v>
      </c>
      <c r="E33" s="12">
        <v>3807.3</v>
      </c>
      <c r="F33" s="12">
        <v>5159.5</v>
      </c>
      <c r="G33" s="12">
        <v>6071.7</v>
      </c>
      <c r="H33" s="11">
        <v>6343.6</v>
      </c>
      <c r="I33" s="11">
        <v>6135.8</v>
      </c>
      <c r="J33" s="11">
        <v>4050</v>
      </c>
      <c r="K33" s="8"/>
    </row>
    <row r="34" spans="1:11" ht="16.2" thickBot="1" x14ac:dyDescent="0.35">
      <c r="A34" s="3">
        <v>24</v>
      </c>
      <c r="B34" s="6" t="s">
        <v>14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8"/>
    </row>
    <row r="35" spans="1:11" ht="16.2" thickBot="1" x14ac:dyDescent="0.35">
      <c r="A35" s="3">
        <v>25</v>
      </c>
      <c r="B35" s="6" t="s">
        <v>15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/>
    </row>
    <row r="36" spans="1:11" ht="16.2" thickBot="1" x14ac:dyDescent="0.35">
      <c r="A36" s="3">
        <v>26</v>
      </c>
      <c r="B36" s="6" t="s">
        <v>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/>
    </row>
    <row r="37" spans="1:11" ht="172.2" customHeight="1" x14ac:dyDescent="0.3">
      <c r="A37" s="20">
        <v>27</v>
      </c>
      <c r="B37" s="22" t="s">
        <v>24</v>
      </c>
      <c r="C37" s="16">
        <f>SUM(J37,I37,H37,G37,F37,E37,D37)</f>
        <v>4488.7</v>
      </c>
      <c r="D37" s="16">
        <v>352.9</v>
      </c>
      <c r="E37" s="16">
        <v>702</v>
      </c>
      <c r="F37" s="16">
        <v>353.8</v>
      </c>
      <c r="G37" s="16">
        <v>800</v>
      </c>
      <c r="H37" s="16">
        <v>800</v>
      </c>
      <c r="I37" s="16">
        <v>800</v>
      </c>
      <c r="J37" s="16">
        <v>680</v>
      </c>
      <c r="K37" s="18" t="s">
        <v>25</v>
      </c>
    </row>
    <row r="38" spans="1:11" ht="15" thickBot="1" x14ac:dyDescent="0.35">
      <c r="A38" s="21"/>
      <c r="B38" s="23"/>
      <c r="C38" s="17"/>
      <c r="D38" s="17"/>
      <c r="E38" s="17"/>
      <c r="F38" s="17"/>
      <c r="G38" s="17"/>
      <c r="H38" s="17"/>
      <c r="I38" s="17"/>
      <c r="J38" s="17"/>
      <c r="K38" s="19"/>
    </row>
    <row r="39" spans="1:11" ht="31.8" customHeight="1" x14ac:dyDescent="0.3">
      <c r="A39" s="20">
        <v>28</v>
      </c>
      <c r="B39" s="22" t="s">
        <v>13</v>
      </c>
      <c r="C39" s="16">
        <f>SUM(J39,I39,H39,G39,F39,E39,D39)</f>
        <v>4488.7</v>
      </c>
      <c r="D39" s="16">
        <v>352.9</v>
      </c>
      <c r="E39" s="16">
        <v>702</v>
      </c>
      <c r="F39" s="16">
        <v>353.8</v>
      </c>
      <c r="G39" s="16">
        <v>800</v>
      </c>
      <c r="H39" s="16">
        <v>800</v>
      </c>
      <c r="I39" s="16">
        <v>800</v>
      </c>
      <c r="J39" s="16">
        <v>680</v>
      </c>
      <c r="K39" s="18"/>
    </row>
    <row r="40" spans="1:11" ht="15" thickBot="1" x14ac:dyDescent="0.35">
      <c r="A40" s="21"/>
      <c r="B40" s="23"/>
      <c r="C40" s="17"/>
      <c r="D40" s="17"/>
      <c r="E40" s="17"/>
      <c r="F40" s="17"/>
      <c r="G40" s="17"/>
      <c r="H40" s="17"/>
      <c r="I40" s="17"/>
      <c r="J40" s="17"/>
      <c r="K40" s="19"/>
    </row>
    <row r="41" spans="1:11" ht="16.2" thickBot="1" x14ac:dyDescent="0.35">
      <c r="A41" s="3">
        <v>29</v>
      </c>
      <c r="B41" s="6" t="s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9"/>
    </row>
    <row r="42" spans="1:11" ht="16.2" thickBot="1" x14ac:dyDescent="0.35">
      <c r="A42" s="3">
        <v>30</v>
      </c>
      <c r="B42" s="6" t="s">
        <v>15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9"/>
    </row>
    <row r="43" spans="1:11" ht="16.2" thickBot="1" x14ac:dyDescent="0.35">
      <c r="A43" s="3">
        <v>31</v>
      </c>
      <c r="B43" s="6" t="s">
        <v>16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9"/>
    </row>
  </sheetData>
  <mergeCells count="50">
    <mergeCell ref="A3:A4"/>
    <mergeCell ref="B3:B4"/>
    <mergeCell ref="C3:J3"/>
    <mergeCell ref="K3:K4"/>
    <mergeCell ref="A11:A14"/>
    <mergeCell ref="B11:B14"/>
    <mergeCell ref="C11:C14"/>
    <mergeCell ref="D11:D14"/>
    <mergeCell ref="E11:E14"/>
    <mergeCell ref="F11:F14"/>
    <mergeCell ref="A15:A18"/>
    <mergeCell ref="B15:B18"/>
    <mergeCell ref="C15:C18"/>
    <mergeCell ref="D15:D18"/>
    <mergeCell ref="E15:E18"/>
    <mergeCell ref="J15:J18"/>
    <mergeCell ref="K15:K18"/>
    <mergeCell ref="G11:G14"/>
    <mergeCell ref="H11:H14"/>
    <mergeCell ref="I11:I14"/>
    <mergeCell ref="J11:J14"/>
    <mergeCell ref="K11:K14"/>
    <mergeCell ref="F37:F38"/>
    <mergeCell ref="F15:F18"/>
    <mergeCell ref="G15:G18"/>
    <mergeCell ref="H15:H18"/>
    <mergeCell ref="I15:I18"/>
    <mergeCell ref="D39:D40"/>
    <mergeCell ref="E39:E40"/>
    <mergeCell ref="A37:A38"/>
    <mergeCell ref="B37:B38"/>
    <mergeCell ref="C37:C38"/>
    <mergeCell ref="D37:D38"/>
    <mergeCell ref="E37:E38"/>
    <mergeCell ref="A1:K1"/>
    <mergeCell ref="A2:K2"/>
    <mergeCell ref="F39:F40"/>
    <mergeCell ref="G39:G40"/>
    <mergeCell ref="H39:H40"/>
    <mergeCell ref="I39:I40"/>
    <mergeCell ref="J39:J40"/>
    <mergeCell ref="K39:K40"/>
    <mergeCell ref="G37:G38"/>
    <mergeCell ref="H37:H38"/>
    <mergeCell ref="I37:I38"/>
    <mergeCell ref="J37:J38"/>
    <mergeCell ref="K37:K38"/>
    <mergeCell ref="A39:A40"/>
    <mergeCell ref="B39:B40"/>
    <mergeCell ref="C39:C4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Колчин</cp:lastModifiedBy>
  <dcterms:created xsi:type="dcterms:W3CDTF">2016-11-02T12:02:47Z</dcterms:created>
  <dcterms:modified xsi:type="dcterms:W3CDTF">2016-12-12T12:14:54Z</dcterms:modified>
</cp:coreProperties>
</file>