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<sst xmlns="http://schemas.openxmlformats.org/spreadsheetml/2006/main" count="48" uniqueCount="38">
  <si>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</si>
  <si>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</si>
  <si>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</si>
  <si>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</si>
  <si>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</si>
  <si>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</si>
  <si>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</si>
  <si>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</si>
  <si>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</si>
  <si>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</si>
  <si>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</si>
  <si>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</si>
  <si>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</si>
  <si>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</si>
  <si>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</si>
  <si>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</si>
  <si>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</si>
  <si>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</si>
  <si>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</si>
  <si>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</si>
  <si>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</si>
  <si>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</si>
  <si>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</si>
  <si>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</si>
  <si>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</si>
  <si>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</si>
  <si>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</si>
  <si>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</si>
  <si>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Всего по объекту 2, в том числе: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</si>
  <si>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</si>
  <si>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 xml:space="preserve">Североуральский городской округ город Североуральск, м. Южный        </t>
  </si>
  <si>
    <t xml:space="preserve"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(строительство сетей водоснабжения)    </t>
  </si>
  <si>
    <t>2022год</t>
  </si>
  <si>
    <t xml:space="preserve">Объект 2 Мдернизация системы уличного освещения, разработка и экспертиза проектно-сметной документации </t>
  </si>
  <si>
    <t xml:space="preserve">Североуральский городской округ город </t>
  </si>
  <si>
    <t xml:space="preserve">Объект 3 "Строительство общественной бани в городе Североуральск, разработка и экспертиза проектно-сметной документации"     </t>
  </si>
  <si>
    <t>Всего по объекту 3, в том числе:</t>
  </si>
  <si>
    <r>
      <t xml:space="preserve">К постановлению Администрации Североуральского городского округа                                                                                         от </t>
    </r>
    <r>
      <rPr>
        <u val="single"/>
        <sz val="12"/>
        <color indexed="8"/>
        <rFont val="PT Astra Serif"/>
        <family val="1"/>
      </rPr>
      <t>22.01.2020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56</t>
    </r>
    <r>
      <rPr>
        <sz val="12"/>
        <color indexed="8"/>
        <rFont val="PT Astra Serif"/>
        <family val="1"/>
      </rPr>
      <t>.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</si>
</sst>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0" fontId="5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0" fontId="7" fillId="0" borderId="12" xfId="0" applyNumberFormat="1" applyFont="1" applyBorder="1" applyAlignment="1">
      <alignment vertical="top" wrapText="1"/>
    </xf>
    <xf numFmtId="170" fontId="7" fillId="0" borderId="13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zoomScalePageLayoutView="0" workbookViewId="0" topLeftCell="D1">
      <selection activeCell="M1" sqref="M1:O1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0.25390625" style="0" customWidth="1"/>
    <col min="6" max="6" width="10.375" style="0" bestFit="1" customWidth="1"/>
    <col min="7" max="7" width="13.75390625" style="0" customWidth="1"/>
    <col min="8" max="8" width="14.625" style="0" customWidth="1"/>
    <col min="9" max="9" width="15.00390625" style="0" customWidth="1"/>
    <col min="10" max="10" width="14.25390625" style="0" customWidth="1"/>
    <col min="11" max="11" width="14.00390625" style="0" customWidth="1"/>
    <col min="12" max="12" width="14.625" style="0" customWidth="1"/>
    <col min="13" max="13" width="9.25390625" style="0" customWidth="1"/>
    <col min="14" max="14" width="13.125" style="0" customWidth="1"/>
    <col min="15" max="15" width="12.125" style="0" customWidth="1"/>
  </cols>
  <sheetData>
    <row r="1" spans="1:15" ht="227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 t="s">
        <v>37</v>
      </c>
      <c r="N1" s="21"/>
      <c r="O1" s="21"/>
    </row>
    <row r="2" spans="1:15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32.25" customHeight="1">
      <c r="A4" s="23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30" customHeight="1">
      <c r="A5" s="20" t="s">
        <v>14</v>
      </c>
      <c r="B5" s="20" t="s">
        <v>1</v>
      </c>
      <c r="C5" s="20" t="s">
        <v>2</v>
      </c>
      <c r="D5" s="20" t="s">
        <v>3</v>
      </c>
      <c r="E5" s="20" t="s">
        <v>4</v>
      </c>
      <c r="F5" s="20"/>
      <c r="G5" s="20" t="s">
        <v>5</v>
      </c>
      <c r="H5" s="20"/>
      <c r="I5" s="20" t="s">
        <v>6</v>
      </c>
      <c r="J5" s="20"/>
      <c r="K5" s="20"/>
      <c r="L5" s="20"/>
      <c r="M5" s="20"/>
      <c r="N5" s="20"/>
      <c r="O5" s="20"/>
    </row>
    <row r="6" spans="1:15" ht="57" customHeight="1">
      <c r="A6" s="20"/>
      <c r="B6" s="20"/>
      <c r="C6" s="20"/>
      <c r="D6" s="20"/>
      <c r="E6" s="20" t="s">
        <v>7</v>
      </c>
      <c r="F6" s="20" t="s">
        <v>8</v>
      </c>
      <c r="G6" s="20"/>
      <c r="H6" s="20"/>
      <c r="I6" s="20" t="s">
        <v>9</v>
      </c>
      <c r="J6" s="20" t="s">
        <v>17</v>
      </c>
      <c r="K6" s="20" t="s">
        <v>18</v>
      </c>
      <c r="L6" s="20" t="s">
        <v>20</v>
      </c>
      <c r="M6" s="20" t="s">
        <v>21</v>
      </c>
      <c r="N6" s="20" t="s">
        <v>22</v>
      </c>
      <c r="O6" s="20" t="s">
        <v>23</v>
      </c>
    </row>
    <row r="7" spans="1:15" ht="69.75" customHeight="1">
      <c r="A7" s="20"/>
      <c r="B7" s="20"/>
      <c r="C7" s="20"/>
      <c r="D7" s="20"/>
      <c r="E7" s="20"/>
      <c r="F7" s="20"/>
      <c r="G7" s="5" t="s">
        <v>10</v>
      </c>
      <c r="H7" s="5" t="s">
        <v>11</v>
      </c>
      <c r="I7" s="20"/>
      <c r="J7" s="20"/>
      <c r="K7" s="20"/>
      <c r="L7" s="20"/>
      <c r="M7" s="20"/>
      <c r="N7" s="20"/>
      <c r="O7" s="20"/>
    </row>
    <row r="8" spans="1:15" ht="14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18" customHeight="1">
      <c r="A9" s="5">
        <v>1</v>
      </c>
      <c r="B9" s="17" t="s">
        <v>29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17" customHeight="1">
      <c r="A10" s="5">
        <f>SUM(A9+1)</f>
        <v>2</v>
      </c>
      <c r="B10" s="6" t="s">
        <v>31</v>
      </c>
      <c r="C10" s="14" t="s">
        <v>30</v>
      </c>
      <c r="D10" s="14" t="s">
        <v>16</v>
      </c>
      <c r="E10" s="14">
        <v>134852.21</v>
      </c>
      <c r="F10" s="14">
        <v>134852.21</v>
      </c>
      <c r="G10" s="14" t="s">
        <v>17</v>
      </c>
      <c r="H10" s="14" t="s">
        <v>32</v>
      </c>
      <c r="I10" s="4"/>
      <c r="J10" s="4"/>
      <c r="K10" s="4"/>
      <c r="L10" s="4"/>
      <c r="M10" s="4"/>
      <c r="N10" s="4"/>
      <c r="O10" s="4"/>
    </row>
    <row r="11" spans="1:15" ht="14.25" customHeight="1">
      <c r="A11" s="5">
        <f aca="true" t="shared" si="0" ref="A11:A22">SUM(A10+1)</f>
        <v>3</v>
      </c>
      <c r="B11" s="8" t="s">
        <v>12</v>
      </c>
      <c r="C11" s="15"/>
      <c r="D11" s="15"/>
      <c r="E11" s="15"/>
      <c r="F11" s="15"/>
      <c r="G11" s="15"/>
      <c r="H11" s="15"/>
      <c r="I11" s="9">
        <f>SUM(J11:O11)</f>
        <v>134402.21</v>
      </c>
      <c r="J11" s="9">
        <f aca="true" t="shared" si="1" ref="J11:O11">SUM(J12:J13)</f>
        <v>25500</v>
      </c>
      <c r="K11" s="9">
        <f t="shared" si="1"/>
        <v>60734.64</v>
      </c>
      <c r="L11" s="9">
        <f t="shared" si="1"/>
        <v>48167.57</v>
      </c>
      <c r="M11" s="9">
        <f t="shared" si="1"/>
        <v>0</v>
      </c>
      <c r="N11" s="9">
        <f t="shared" si="1"/>
        <v>0</v>
      </c>
      <c r="O11" s="9">
        <f t="shared" si="1"/>
        <v>0</v>
      </c>
    </row>
    <row r="12" spans="1:15" ht="14.25" customHeight="1">
      <c r="A12" s="5">
        <f t="shared" si="0"/>
        <v>4</v>
      </c>
      <c r="B12" s="6" t="s">
        <v>13</v>
      </c>
      <c r="C12" s="15"/>
      <c r="D12" s="15"/>
      <c r="E12" s="15"/>
      <c r="F12" s="15"/>
      <c r="G12" s="15"/>
      <c r="H12" s="15"/>
      <c r="I12" s="7">
        <f>SUM(J12:O12)</f>
        <v>134402.21</v>
      </c>
      <c r="J12" s="7">
        <v>25500</v>
      </c>
      <c r="K12" s="7">
        <v>60734.64</v>
      </c>
      <c r="L12" s="7">
        <v>48167.57</v>
      </c>
      <c r="M12" s="7">
        <v>0</v>
      </c>
      <c r="N12" s="7">
        <v>0</v>
      </c>
      <c r="O12" s="7">
        <v>0</v>
      </c>
    </row>
    <row r="13" spans="1:15" ht="14.25" customHeight="1">
      <c r="A13" s="5">
        <f t="shared" si="0"/>
        <v>5</v>
      </c>
      <c r="B13" s="6" t="s">
        <v>19</v>
      </c>
      <c r="C13" s="16"/>
      <c r="D13" s="16"/>
      <c r="E13" s="16"/>
      <c r="F13" s="16"/>
      <c r="G13" s="16"/>
      <c r="H13" s="16"/>
      <c r="I13" s="7">
        <f>SUM(J13:O13)</f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68.25" customHeight="1">
      <c r="A14" s="5">
        <f t="shared" si="0"/>
        <v>6</v>
      </c>
      <c r="B14" s="10" t="s">
        <v>33</v>
      </c>
      <c r="C14" s="14" t="s">
        <v>34</v>
      </c>
      <c r="D14" s="14" t="s">
        <v>16</v>
      </c>
      <c r="E14" s="14"/>
      <c r="F14" s="14"/>
      <c r="G14" s="14" t="s">
        <v>17</v>
      </c>
      <c r="H14" s="14" t="s">
        <v>17</v>
      </c>
      <c r="I14" s="11"/>
      <c r="J14" s="11"/>
      <c r="K14" s="11"/>
      <c r="L14" s="11"/>
      <c r="M14" s="11"/>
      <c r="N14" s="11"/>
      <c r="O14" s="12"/>
    </row>
    <row r="15" spans="1:15" ht="14.25" customHeight="1">
      <c r="A15" s="5">
        <f t="shared" si="0"/>
        <v>7</v>
      </c>
      <c r="B15" s="13" t="s">
        <v>28</v>
      </c>
      <c r="C15" s="15"/>
      <c r="D15" s="15"/>
      <c r="E15" s="15"/>
      <c r="F15" s="15"/>
      <c r="G15" s="15"/>
      <c r="H15" s="15"/>
      <c r="I15" s="9">
        <f>SUM(J15:O15)</f>
        <v>3000</v>
      </c>
      <c r="J15" s="9">
        <f aca="true" t="shared" si="2" ref="J15:O15">SUM(J16:J17)</f>
        <v>3000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</row>
    <row r="16" spans="1:15" ht="14.25" customHeight="1">
      <c r="A16" s="5">
        <f t="shared" si="0"/>
        <v>8</v>
      </c>
      <c r="B16" s="10" t="s">
        <v>13</v>
      </c>
      <c r="C16" s="15"/>
      <c r="D16" s="15"/>
      <c r="E16" s="15"/>
      <c r="F16" s="15"/>
      <c r="G16" s="15"/>
      <c r="H16" s="15"/>
      <c r="I16" s="7">
        <f>SUM(J16:O16)</f>
        <v>3000</v>
      </c>
      <c r="J16" s="7">
        <v>3000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4.25" customHeight="1">
      <c r="A17" s="5">
        <f t="shared" si="0"/>
        <v>9</v>
      </c>
      <c r="B17" s="10" t="s">
        <v>19</v>
      </c>
      <c r="C17" s="16"/>
      <c r="D17" s="16"/>
      <c r="E17" s="16"/>
      <c r="F17" s="16"/>
      <c r="G17" s="16"/>
      <c r="H17" s="16"/>
      <c r="I17" s="7">
        <f>SUM(J17:O17)</f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19.5" customHeight="1">
      <c r="A18" s="5">
        <f t="shared" si="0"/>
        <v>10</v>
      </c>
      <c r="B18" s="17" t="s">
        <v>25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6" ht="78.75">
      <c r="A19" s="5">
        <f t="shared" si="0"/>
        <v>11</v>
      </c>
      <c r="B19" s="6" t="s">
        <v>35</v>
      </c>
      <c r="C19" s="14" t="s">
        <v>26</v>
      </c>
      <c r="D19" s="14" t="s">
        <v>16</v>
      </c>
      <c r="E19" s="14"/>
      <c r="F19" s="14"/>
      <c r="G19" s="14" t="s">
        <v>17</v>
      </c>
      <c r="H19" s="14" t="s">
        <v>27</v>
      </c>
      <c r="I19" s="7"/>
      <c r="J19" s="7"/>
      <c r="K19" s="7"/>
      <c r="L19" s="7"/>
      <c r="M19" s="7"/>
      <c r="N19" s="7"/>
      <c r="O19" s="7"/>
      <c r="P19" s="1"/>
    </row>
    <row r="20" spans="1:16" ht="19.5" customHeight="1">
      <c r="A20" s="5">
        <f t="shared" si="0"/>
        <v>12</v>
      </c>
      <c r="B20" s="8" t="s">
        <v>36</v>
      </c>
      <c r="C20" s="15"/>
      <c r="D20" s="15"/>
      <c r="E20" s="15"/>
      <c r="F20" s="15"/>
      <c r="G20" s="15"/>
      <c r="H20" s="15"/>
      <c r="I20" s="9">
        <f>SUM(J20:O20)</f>
        <v>2000</v>
      </c>
      <c r="J20" s="9">
        <f aca="true" t="shared" si="3" ref="J20:O20">SUM(J21:J22)</f>
        <v>2000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1"/>
    </row>
    <row r="21" spans="1:16" ht="15.75" customHeight="1">
      <c r="A21" s="5">
        <f t="shared" si="0"/>
        <v>13</v>
      </c>
      <c r="B21" s="6" t="s">
        <v>13</v>
      </c>
      <c r="C21" s="15"/>
      <c r="D21" s="15"/>
      <c r="E21" s="15"/>
      <c r="F21" s="15"/>
      <c r="G21" s="15"/>
      <c r="H21" s="15"/>
      <c r="I21" s="7">
        <f>SUM(J21:O21)</f>
        <v>2000</v>
      </c>
      <c r="J21" s="7">
        <v>2000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"/>
    </row>
    <row r="22" spans="1:16" ht="15.75" customHeight="1">
      <c r="A22" s="5">
        <f t="shared" si="0"/>
        <v>14</v>
      </c>
      <c r="B22" s="6" t="s">
        <v>19</v>
      </c>
      <c r="C22" s="16"/>
      <c r="D22" s="16"/>
      <c r="E22" s="16"/>
      <c r="F22" s="16"/>
      <c r="G22" s="16"/>
      <c r="H22" s="16"/>
      <c r="I22" s="7">
        <f>SUM(J22:O22)</f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"/>
    </row>
  </sheetData>
  <sheetProtection/>
  <mergeCells count="40">
    <mergeCell ref="M1:O1"/>
    <mergeCell ref="I5:O5"/>
    <mergeCell ref="H19:H22"/>
    <mergeCell ref="A2:O2"/>
    <mergeCell ref="A3:O3"/>
    <mergeCell ref="A4:O4"/>
    <mergeCell ref="A5:A7"/>
    <mergeCell ref="B5:B7"/>
    <mergeCell ref="C5:C7"/>
    <mergeCell ref="E19:E22"/>
    <mergeCell ref="F19:F22"/>
    <mergeCell ref="N6:N7"/>
    <mergeCell ref="C19:C22"/>
    <mergeCell ref="D19:D22"/>
    <mergeCell ref="L6:L7"/>
    <mergeCell ref="G5:H6"/>
    <mergeCell ref="G19:G22"/>
    <mergeCell ref="K6:K7"/>
    <mergeCell ref="E6:E7"/>
    <mergeCell ref="B18:O18"/>
    <mergeCell ref="O6:O7"/>
    <mergeCell ref="M6:M7"/>
    <mergeCell ref="J6:J7"/>
    <mergeCell ref="D5:D7"/>
    <mergeCell ref="E5:F5"/>
    <mergeCell ref="F6:F7"/>
    <mergeCell ref="I6:I7"/>
    <mergeCell ref="B9:O9"/>
    <mergeCell ref="C10:C13"/>
    <mergeCell ref="D10:D13"/>
    <mergeCell ref="E10:E13"/>
    <mergeCell ref="F10:F13"/>
    <mergeCell ref="G10:G13"/>
    <mergeCell ref="H10:H13"/>
    <mergeCell ref="G14:G17"/>
    <mergeCell ref="H14:H17"/>
    <mergeCell ref="C14:C17"/>
    <mergeCell ref="D14:D17"/>
    <mergeCell ref="E14:E17"/>
    <mergeCell ref="F14:F17"/>
  </mergeCells>
  <printOptions/>
  <pageMargins left="0" right="0" top="0.7874015748031497" bottom="0" header="0.5118110236220472" footer="0.5118110236220472"/>
  <pageSetup firstPageNumber="23" useFirstPageNumber="1" horizontalDpi="600" verticalDpi="600" orientation="landscape" paperSize="9" scale="60" r:id="rId1"/>
  <headerFooter alignWithMargins="0">
    <oddHeader>&amp;C&amp;"PT Astra Serif,обычный"&amp;11&amp;P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2020-01-23T09:08:08Z</cp:lastPrinted>
  <dcterms:created xsi:type="dcterms:W3CDTF">2015-10-22T10:04:18Z</dcterms:created>
  <dcterms:modified xsi:type="dcterms:W3CDTF">2020-01-23T09:13:39Z</dcterms:modified>
  <cp:category/>
  <cp:version/>
  <cp:contentType/>
  <cp:contentStatus/>
</cp:coreProperties>
</file>