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6" windowWidth="15132" windowHeight="8016"/>
  </bookViews>
  <sheets>
    <sheet name="Лист1" sheetId="1" r:id="rId1"/>
    <sheet name="на сайт фу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F9" i="2"/>
  <c r="G9"/>
  <c r="H9"/>
  <c r="L9"/>
  <c r="K9"/>
  <c r="J9"/>
  <c r="I9"/>
  <c r="E9"/>
  <c r="D9"/>
  <c r="C9"/>
  <c r="H9" i="1"/>
  <c r="G9"/>
  <c r="F9"/>
  <c r="C9"/>
  <c r="D9"/>
  <c r="E9"/>
</calcChain>
</file>

<file path=xl/sharedStrings.xml><?xml version="1.0" encoding="utf-8"?>
<sst xmlns="http://schemas.openxmlformats.org/spreadsheetml/2006/main" count="37" uniqueCount="21">
  <si>
    <t>Вид долгового обязательства</t>
  </si>
  <si>
    <t>По состоянию на:</t>
  </si>
  <si>
    <t>Но-мер стро-ки</t>
  </si>
  <si>
    <t>(тыс. руб.)</t>
  </si>
  <si>
    <t>Договоры и соглашения о получении бюджетных кредитов от других бюджетов бюджетной системы Российской Федерации</t>
  </si>
  <si>
    <t>Кредитные соглашения и договоры, заключенные с кредитными организациями</t>
  </si>
  <si>
    <t>Договоры о предоставлении государственных (муниципальных) гарантий</t>
  </si>
  <si>
    <t>Ценные бумаги</t>
  </si>
  <si>
    <t xml:space="preserve">Информация об объеме муниципального долга Североуральского городского округа </t>
  </si>
  <si>
    <t xml:space="preserve">Всего объем муниципального долга Североуральского гордского округа </t>
  </si>
  <si>
    <t>01.01.2016 года</t>
  </si>
  <si>
    <t>01.01.2015 года</t>
  </si>
  <si>
    <t>01.01.2014 года</t>
  </si>
  <si>
    <t>по состоянию на :</t>
  </si>
  <si>
    <t>01.01.2020 года</t>
  </si>
  <si>
    <t>01.01.2021 года</t>
  </si>
  <si>
    <t>01.04.2021 года</t>
  </si>
  <si>
    <t>01.07.2021 года</t>
  </si>
  <si>
    <t>01.01.2017 года</t>
  </si>
  <si>
    <t>01.01.2018 года</t>
  </si>
  <si>
    <t>01.01.2019 года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</si>
</sst>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'на сайт фу'!$B$5</c:f>
              <c:strCache>
                <c:ptCount val="1"/>
                <c:pt idx="0">
                  <c:v>Договоры и соглашения о получении бюджетных кредитов от других бюджетов бюджетной системы Российской Федерации</c:v>
                </c:pt>
              </c:strCache>
            </c:strRef>
          </c:tx>
          <c:cat>
            <c:multiLvlStrRef>
              <c:f>'на сайт фу'!$C$3:$L$4</c:f>
              <c:multiLvlStrCache>
                <c:ptCount val="10"/>
                <c:lvl>
                  <c:pt idx="0">
                    <c:v>01.01.2014 года</c:v>
                  </c:pt>
                  <c:pt idx="1">
                    <c:v>01.01.2015 года</c:v>
                  </c:pt>
                  <c:pt idx="2">
                    <c:v>01.01.2016 года</c:v>
                  </c:pt>
                  <c:pt idx="3">
                    <c:v>01.01.2017 года</c:v>
                  </c:pt>
                  <c:pt idx="4">
                    <c:v>01.01.2018 года</c:v>
                  </c:pt>
                  <c:pt idx="5">
                    <c:v>01.01.2019 года</c:v>
                  </c:pt>
                  <c:pt idx="6">
                    <c:v>01.01.2020 года</c:v>
                  </c:pt>
                  <c:pt idx="7">
                    <c:v>01.01.2021 года</c:v>
                  </c:pt>
                  <c:pt idx="8">
                    <c:v>01.04.2021 года</c:v>
                  </c:pt>
                  <c:pt idx="9">
                    <c:v>01.07.2021 года</c:v>
                  </c:pt>
                </c:lvl>
                <c:lvl>
                  <c:pt idx="0">
                    <c:v>По состоянию на:</c:v>
                  </c:pt>
                </c:lvl>
              </c:multiLvlStrCache>
            </c:multiLvlStrRef>
          </c:cat>
          <c:val>
            <c:numRef>
              <c:f>'на сайт фу'!$C$5:$L$5</c:f>
              <c:numCache>
                <c:formatCode>_-* #,##0.0\ _₽_-;\-* #,##0.0\ _₽_-;_-* "-"?\ _₽_-;_-@_-</c:formatCode>
                <c:ptCount val="10"/>
                <c:pt idx="0">
                  <c:v>21404.9</c:v>
                </c:pt>
                <c:pt idx="1">
                  <c:v>11529.3</c:v>
                </c:pt>
                <c:pt idx="2">
                  <c:v>10153.700000000001</c:v>
                </c:pt>
                <c:pt idx="3">
                  <c:v>18578.099999999999</c:v>
                </c:pt>
                <c:pt idx="4">
                  <c:v>33606.800000000003</c:v>
                </c:pt>
                <c:pt idx="5">
                  <c:v>47905</c:v>
                </c:pt>
                <c:pt idx="6">
                  <c:v>26484.1</c:v>
                </c:pt>
                <c:pt idx="7">
                  <c:v>32650.3</c:v>
                </c:pt>
                <c:pt idx="8" formatCode="General">
                  <c:v>24574.6</c:v>
                </c:pt>
                <c:pt idx="9" formatCode="General">
                  <c:v>22038.9</c:v>
                </c:pt>
              </c:numCache>
            </c:numRef>
          </c:val>
        </c:ser>
        <c:ser>
          <c:idx val="1"/>
          <c:order val="1"/>
          <c:tx>
            <c:strRef>
              <c:f>'на сайт фу'!$B$6</c:f>
              <c:strCache>
                <c:ptCount val="1"/>
                <c:pt idx="0">
                  <c:v>Кредитные соглашения и договоры, заключенные с кредитными организациями</c:v>
                </c:pt>
              </c:strCache>
            </c:strRef>
          </c:tx>
          <c:cat>
            <c:multiLvlStrRef>
              <c:f>'на сайт фу'!$C$3:$L$4</c:f>
              <c:multiLvlStrCache>
                <c:ptCount val="10"/>
                <c:lvl>
                  <c:pt idx="0">
                    <c:v>01.01.2014 года</c:v>
                  </c:pt>
                  <c:pt idx="1">
                    <c:v>01.01.2015 года</c:v>
                  </c:pt>
                  <c:pt idx="2">
                    <c:v>01.01.2016 года</c:v>
                  </c:pt>
                  <c:pt idx="3">
                    <c:v>01.01.2017 года</c:v>
                  </c:pt>
                  <c:pt idx="4">
                    <c:v>01.01.2018 года</c:v>
                  </c:pt>
                  <c:pt idx="5">
                    <c:v>01.01.2019 года</c:v>
                  </c:pt>
                  <c:pt idx="6">
                    <c:v>01.01.2020 года</c:v>
                  </c:pt>
                  <c:pt idx="7">
                    <c:v>01.01.2021 года</c:v>
                  </c:pt>
                  <c:pt idx="8">
                    <c:v>01.04.2021 года</c:v>
                  </c:pt>
                  <c:pt idx="9">
                    <c:v>01.07.2021 года</c:v>
                  </c:pt>
                </c:lvl>
                <c:lvl>
                  <c:pt idx="0">
                    <c:v>По состоянию на:</c:v>
                  </c:pt>
                </c:lvl>
              </c:multiLvlStrCache>
            </c:multiLvlStrRef>
          </c:cat>
          <c:val>
            <c:numRef>
              <c:f>'на сайт фу'!$C$6:$L$6</c:f>
              <c:numCache>
                <c:formatCode>_-* #,##0.0\ _₽_-;\-* #,##0.0\ _₽_-;_-* "-"?\ _₽_-;_-@_-</c:formatCode>
                <c:ptCount val="10"/>
                <c:pt idx="0">
                  <c:v>15000</c:v>
                </c:pt>
                <c:pt idx="1">
                  <c:v>15000</c:v>
                </c:pt>
                <c:pt idx="2" formatCode="General">
                  <c:v>0</c:v>
                </c:pt>
                <c:pt idx="3" formatCode="General">
                  <c:v>3500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'на сайт фу'!$B$7</c:f>
              <c:strCache>
                <c:ptCount val="1"/>
                <c:pt idx="0">
                  <c:v>Договоры о предоставлении государственных (муниципальных) гарантий</c:v>
                </c:pt>
              </c:strCache>
            </c:strRef>
          </c:tx>
          <c:cat>
            <c:multiLvlStrRef>
              <c:f>'на сайт фу'!$C$3:$L$4</c:f>
              <c:multiLvlStrCache>
                <c:ptCount val="10"/>
                <c:lvl>
                  <c:pt idx="0">
                    <c:v>01.01.2014 года</c:v>
                  </c:pt>
                  <c:pt idx="1">
                    <c:v>01.01.2015 года</c:v>
                  </c:pt>
                  <c:pt idx="2">
                    <c:v>01.01.2016 года</c:v>
                  </c:pt>
                  <c:pt idx="3">
                    <c:v>01.01.2017 года</c:v>
                  </c:pt>
                  <c:pt idx="4">
                    <c:v>01.01.2018 года</c:v>
                  </c:pt>
                  <c:pt idx="5">
                    <c:v>01.01.2019 года</c:v>
                  </c:pt>
                  <c:pt idx="6">
                    <c:v>01.01.2020 года</c:v>
                  </c:pt>
                  <c:pt idx="7">
                    <c:v>01.01.2021 года</c:v>
                  </c:pt>
                  <c:pt idx="8">
                    <c:v>01.04.2021 года</c:v>
                  </c:pt>
                  <c:pt idx="9">
                    <c:v>01.07.2021 года</c:v>
                  </c:pt>
                </c:lvl>
                <c:lvl>
                  <c:pt idx="0">
                    <c:v>По состоянию на:</c:v>
                  </c:pt>
                </c:lvl>
              </c:multiLvlStrCache>
            </c:multiLvlStrRef>
          </c:cat>
          <c:val>
            <c:numRef>
              <c:f>'на сайт фу'!$C$7:$L$7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'на сайт фу'!$B$8</c:f>
              <c:strCache>
                <c:ptCount val="1"/>
                <c:pt idx="0">
                  <c:v>Ценные бумаги</c:v>
                </c:pt>
              </c:strCache>
            </c:strRef>
          </c:tx>
          <c:cat>
            <c:multiLvlStrRef>
              <c:f>'на сайт фу'!$C$3:$L$4</c:f>
              <c:multiLvlStrCache>
                <c:ptCount val="10"/>
                <c:lvl>
                  <c:pt idx="0">
                    <c:v>01.01.2014 года</c:v>
                  </c:pt>
                  <c:pt idx="1">
                    <c:v>01.01.2015 года</c:v>
                  </c:pt>
                  <c:pt idx="2">
                    <c:v>01.01.2016 года</c:v>
                  </c:pt>
                  <c:pt idx="3">
                    <c:v>01.01.2017 года</c:v>
                  </c:pt>
                  <c:pt idx="4">
                    <c:v>01.01.2018 года</c:v>
                  </c:pt>
                  <c:pt idx="5">
                    <c:v>01.01.2019 года</c:v>
                  </c:pt>
                  <c:pt idx="6">
                    <c:v>01.01.2020 года</c:v>
                  </c:pt>
                  <c:pt idx="7">
                    <c:v>01.01.2021 года</c:v>
                  </c:pt>
                  <c:pt idx="8">
                    <c:v>01.04.2021 года</c:v>
                  </c:pt>
                  <c:pt idx="9">
                    <c:v>01.07.2021 года</c:v>
                  </c:pt>
                </c:lvl>
                <c:lvl>
                  <c:pt idx="0">
                    <c:v>По состоянию на:</c:v>
                  </c:pt>
                </c:lvl>
              </c:multiLvlStrCache>
            </c:multiLvlStrRef>
          </c:cat>
          <c:val>
            <c:numRef>
              <c:f>'на сайт фу'!$C$8:$L$8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70589824"/>
        <c:axId val="70612096"/>
      </c:lineChart>
      <c:catAx>
        <c:axId val="70589824"/>
        <c:scaling>
          <c:orientation val="minMax"/>
        </c:scaling>
        <c:axPos val="b"/>
        <c:tickLblPos val="nextTo"/>
        <c:crossAx val="70612096"/>
        <c:crosses val="autoZero"/>
        <c:auto val="1"/>
        <c:lblAlgn val="ctr"/>
        <c:lblOffset val="100"/>
      </c:catAx>
      <c:valAx>
        <c:axId val="70612096"/>
        <c:scaling>
          <c:orientation val="minMax"/>
        </c:scaling>
        <c:axPos val="l"/>
        <c:majorGridlines/>
        <c:numFmt formatCode="_-* #,##0.0\ _₽_-;\-* #,##0.0\ _₽_-;_-* &quot;-&quot;?\ _₽_-;_-@_-" sourceLinked="1"/>
        <c:tickLblPos val="nextTo"/>
        <c:crossAx val="7058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22222222222225"/>
          <c:y val="2.0077282006415873E-2"/>
          <c:w val="0.33955555555555561"/>
          <c:h val="0.95058617672790879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670560</xdr:colOff>
      <xdr:row>4</xdr:row>
      <xdr:rowOff>358140</xdr:rowOff>
    </xdr:from>
    <xdr:to>
      <xdr:col>11</xdr:col>
      <xdr:colOff>640080</xdr:colOff>
      <xdr:row>14</xdr:row>
      <xdr:rowOff>167640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H16" sqref="H16"/>
    </sheetView>
  </sheetViews>
  <sheetFormatPr defaultRowHeight="13.8"/>
  <cols>
    <col min="1" max="1" width="4.6640625" style="2" customWidth="1"/>
    <col min="2" max="2" width="35.33203125" style="3" customWidth="1"/>
    <col min="3" max="5" width="11" style="3" customWidth="1"/>
    <col min="6" max="6" width="11.44140625" style="2" customWidth="1"/>
    <col min="7" max="7" width="11.44140625" style="1" customWidth="1"/>
    <col min="8" max="8" width="11.21875" style="1" customWidth="1"/>
    <col min="9" max="9" width="8.88671875" style="1"/>
    <col min="10" max="16384" width="8.88671875" style="2"/>
  </cols>
  <sheetData>
    <row r="1" spans="1:9" ht="26.25" customHeight="1">
      <c r="A1" s="20" t="s">
        <v>8</v>
      </c>
      <c r="B1" s="20"/>
      <c r="C1" s="20"/>
      <c r="D1" s="20"/>
      <c r="E1" s="20"/>
      <c r="F1" s="20"/>
      <c r="G1" s="20"/>
    </row>
    <row r="2" spans="1:9">
      <c r="G2" s="2" t="s">
        <v>3</v>
      </c>
    </row>
    <row r="3" spans="1:9" ht="14.4" customHeight="1">
      <c r="A3" s="18" t="s">
        <v>2</v>
      </c>
      <c r="B3" s="17" t="s">
        <v>0</v>
      </c>
      <c r="C3" s="15" t="s">
        <v>1</v>
      </c>
      <c r="D3" s="15"/>
      <c r="E3" s="15"/>
      <c r="F3" s="21" t="s">
        <v>13</v>
      </c>
      <c r="G3" s="22"/>
      <c r="H3" s="23"/>
    </row>
    <row r="4" spans="1:9" ht="35.700000000000003" customHeight="1">
      <c r="A4" s="19"/>
      <c r="B4" s="17"/>
      <c r="C4" s="11" t="s">
        <v>12</v>
      </c>
      <c r="D4" s="11" t="s">
        <v>11</v>
      </c>
      <c r="E4" s="11" t="s">
        <v>10</v>
      </c>
      <c r="F4" s="11" t="s">
        <v>14</v>
      </c>
      <c r="G4" s="11" t="s">
        <v>15</v>
      </c>
      <c r="H4" s="11" t="s">
        <v>17</v>
      </c>
    </row>
    <row r="5" spans="1:9" ht="31.95" customHeight="1">
      <c r="A5" s="8">
        <v>1</v>
      </c>
      <c r="B5" s="4" t="s">
        <v>4</v>
      </c>
      <c r="C5" s="12">
        <v>21404.9</v>
      </c>
      <c r="D5" s="12">
        <v>11529.3</v>
      </c>
      <c r="E5" s="13">
        <v>10153.700000000001</v>
      </c>
      <c r="F5" s="14">
        <v>26484.1</v>
      </c>
      <c r="G5" s="14">
        <v>32650.3</v>
      </c>
      <c r="H5" s="16">
        <v>22038.9</v>
      </c>
      <c r="I5" s="5"/>
    </row>
    <row r="6" spans="1:9" ht="47.55" customHeight="1">
      <c r="A6" s="8">
        <v>2</v>
      </c>
      <c r="B6" s="6" t="s">
        <v>5</v>
      </c>
      <c r="C6" s="12">
        <v>15000</v>
      </c>
      <c r="D6" s="12">
        <v>15000</v>
      </c>
      <c r="E6" s="16">
        <v>0</v>
      </c>
      <c r="F6" s="16">
        <v>0</v>
      </c>
      <c r="G6" s="16">
        <v>0</v>
      </c>
      <c r="H6" s="16">
        <v>0</v>
      </c>
    </row>
    <row r="7" spans="1:9" ht="41.4">
      <c r="A7" s="8">
        <v>3</v>
      </c>
      <c r="B7" s="6" t="s">
        <v>6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</row>
    <row r="8" spans="1:9">
      <c r="A8" s="8">
        <v>4</v>
      </c>
      <c r="B8" s="6" t="s">
        <v>7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spans="1:9" ht="27.6">
      <c r="A9" s="8">
        <v>5</v>
      </c>
      <c r="B9" s="7" t="s">
        <v>9</v>
      </c>
      <c r="C9" s="9">
        <f>C5+C6</f>
        <v>36404.9</v>
      </c>
      <c r="D9" s="9">
        <f>D5+D6</f>
        <v>26529.3</v>
      </c>
      <c r="E9" s="10">
        <f>E5+E6+E7+E8</f>
        <v>10153.700000000001</v>
      </c>
      <c r="F9" s="10">
        <f>F5+F6+F7+F8</f>
        <v>26484.1</v>
      </c>
      <c r="G9" s="10">
        <f>G5+G6+G7+G8</f>
        <v>32650.3</v>
      </c>
      <c r="H9" s="10">
        <f>H5+H6+H7+H8</f>
        <v>22038.9</v>
      </c>
    </row>
  </sheetData>
  <mergeCells count="4">
    <mergeCell ref="B3:B4"/>
    <mergeCell ref="A3:A4"/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sqref="A1:J1"/>
    </sheetView>
  </sheetViews>
  <sheetFormatPr defaultRowHeight="13.8"/>
  <cols>
    <col min="1" max="1" width="4.6640625" style="2" customWidth="1"/>
    <col min="2" max="2" width="35.33203125" style="3" customWidth="1"/>
    <col min="3" max="8" width="11" style="3" customWidth="1"/>
    <col min="9" max="9" width="11.44140625" style="2" customWidth="1"/>
    <col min="10" max="10" width="11.44140625" style="1" customWidth="1"/>
    <col min="11" max="12" width="11.21875" style="1" customWidth="1"/>
    <col min="13" max="16384" width="8.88671875" style="2"/>
  </cols>
  <sheetData>
    <row r="1" spans="1:12" ht="26.2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</row>
    <row r="2" spans="1:12">
      <c r="J2" s="2" t="s">
        <v>3</v>
      </c>
    </row>
    <row r="3" spans="1:12" ht="14.4" customHeight="1">
      <c r="A3" s="18" t="s">
        <v>2</v>
      </c>
      <c r="B3" s="17" t="s">
        <v>0</v>
      </c>
      <c r="C3" s="24" t="s">
        <v>1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ht="35.700000000000003" customHeight="1">
      <c r="A4" s="19"/>
      <c r="B4" s="17"/>
      <c r="C4" s="11" t="s">
        <v>12</v>
      </c>
      <c r="D4" s="11" t="s">
        <v>11</v>
      </c>
      <c r="E4" s="11" t="s">
        <v>10</v>
      </c>
      <c r="F4" s="11" t="s">
        <v>18</v>
      </c>
      <c r="G4" s="11" t="s">
        <v>19</v>
      </c>
      <c r="H4" s="11" t="s">
        <v>20</v>
      </c>
      <c r="I4" s="11" t="s">
        <v>14</v>
      </c>
      <c r="J4" s="11" t="s">
        <v>15</v>
      </c>
      <c r="K4" s="11" t="s">
        <v>16</v>
      </c>
      <c r="L4" s="11" t="s">
        <v>17</v>
      </c>
    </row>
    <row r="5" spans="1:12" ht="31.95" customHeight="1">
      <c r="A5" s="8">
        <v>1</v>
      </c>
      <c r="B5" s="4" t="s">
        <v>4</v>
      </c>
      <c r="C5" s="12">
        <v>21404.9</v>
      </c>
      <c r="D5" s="12">
        <v>11529.3</v>
      </c>
      <c r="E5" s="13">
        <v>10153.700000000001</v>
      </c>
      <c r="F5" s="13">
        <v>18578.099999999999</v>
      </c>
      <c r="G5" s="13">
        <v>33606.800000000003</v>
      </c>
      <c r="H5" s="13">
        <v>47905</v>
      </c>
      <c r="I5" s="14">
        <v>26484.1</v>
      </c>
      <c r="J5" s="14">
        <v>32650.3</v>
      </c>
      <c r="K5" s="16">
        <v>24574.6</v>
      </c>
      <c r="L5" s="16">
        <v>22038.9</v>
      </c>
    </row>
    <row r="6" spans="1:12" ht="47.55" customHeight="1">
      <c r="A6" s="8">
        <v>2</v>
      </c>
      <c r="B6" s="6" t="s">
        <v>5</v>
      </c>
      <c r="C6" s="12">
        <v>15000</v>
      </c>
      <c r="D6" s="12">
        <v>15000</v>
      </c>
      <c r="E6" s="16">
        <v>0</v>
      </c>
      <c r="F6" s="16">
        <v>3500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</row>
    <row r="7" spans="1:12" ht="41.4">
      <c r="A7" s="8">
        <v>3</v>
      </c>
      <c r="B7" s="6" t="s">
        <v>6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</row>
    <row r="8" spans="1:12">
      <c r="A8" s="8">
        <v>4</v>
      </c>
      <c r="B8" s="6" t="s">
        <v>7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</row>
    <row r="9" spans="1:12" ht="27.6">
      <c r="A9" s="8">
        <v>5</v>
      </c>
      <c r="B9" s="7" t="s">
        <v>9</v>
      </c>
      <c r="C9" s="9">
        <f>C5+C6</f>
        <v>36404.9</v>
      </c>
      <c r="D9" s="9">
        <f>D5+D6</f>
        <v>26529.3</v>
      </c>
      <c r="E9" s="10">
        <f>E5+E6+E7+E8</f>
        <v>10153.700000000001</v>
      </c>
      <c r="F9" s="9">
        <f>F5+F6</f>
        <v>22078.1</v>
      </c>
      <c r="G9" s="9">
        <f>G5+G6</f>
        <v>33606.800000000003</v>
      </c>
      <c r="H9" s="10">
        <f>H5+H6+H7+H8</f>
        <v>47905</v>
      </c>
      <c r="I9" s="10">
        <f>I5+I6+I7+I8</f>
        <v>26484.1</v>
      </c>
      <c r="J9" s="10">
        <f>J5+J6+J7+J8</f>
        <v>32650.3</v>
      </c>
      <c r="K9" s="10">
        <f>K5+K6+K7+K8</f>
        <v>24574.6</v>
      </c>
      <c r="L9" s="10">
        <f>L5+L6+L7+L8</f>
        <v>22038.9</v>
      </c>
    </row>
  </sheetData>
  <mergeCells count="4">
    <mergeCell ref="A1:J1"/>
    <mergeCell ref="A3:A4"/>
    <mergeCell ref="B3:B4"/>
    <mergeCell ref="C3:L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на сайт фу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2022-02-14T06:17:53Z</dcterms:modified>
</cp:coreProperties>
</file>