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 refMode="R1C1"/>
</workbook>
</file>

<file path=xl/sharedStrings.xml><?xml version="1.0" encoding="utf-8"?>
<sst xmlns="http://schemas.openxmlformats.org/spreadsheetml/2006/main" count="65" uniqueCount="51">
  <si>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</si>
  <si>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</si>
  <si>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</si>
  <si>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</si>
  <si>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</si>
  <si>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</si>
  <si>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</si>
  <si>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</si>
  <si>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</si>
  <si>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</si>
  <si>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</si>
  <si>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</si>
  <si>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</si>
  <si>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</si>
  <si>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</si>
  <si>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</si>
  <si>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</si>
  <si>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</si>
  <si>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</si>
  <si>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</si>
  <si>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</si>
  <si>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</si>
  <si>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</si>
  <si>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муниципальная</t>
  </si>
  <si>
    <t>по результатам аукциона</t>
  </si>
  <si>
    <t>2015 год</t>
  </si>
  <si>
    <t>2016 год</t>
  </si>
  <si>
    <t xml:space="preserve"> -</t>
  </si>
  <si>
    <t>2019 год</t>
  </si>
  <si>
    <t>2020-2025 г.г.</t>
  </si>
  <si>
    <t>город Североуральск,140 квартал Петропавловского участка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</si>
  <si>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</si>
  <si>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</si>
  <si>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2014 год</t>
  </si>
  <si>
    <t>2016  год</t>
  </si>
  <si>
    <t>2017  год</t>
  </si>
  <si>
    <t>2018 год</t>
  </si>
  <si>
    <t>2020 год</t>
  </si>
  <si>
    <t xml:space="preserve">  - </t>
  </si>
  <si>
    <t>2017 год</t>
  </si>
  <si>
    <r>
      <t>Объект 1</t>
    </r>
    <r>
      <rPr>
        <sz val="11"/>
        <rFont val="Times New Roman"/>
        <family val="1"/>
      </rPr>
      <t>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  </r>
  </si>
  <si>
    <r>
      <t>Объект 2 "</t>
    </r>
    <r>
      <rPr>
        <sz val="11"/>
        <rFont val="Times New Roman"/>
        <family val="1"/>
      </rPr>
      <t>Разработка, экспертиза  проектно-сметной документации на строительство котельных в Североуральском городском округе"</t>
    </r>
  </si>
  <si>
    <t>2021 год</t>
  </si>
  <si>
    <t>город Североуральск</t>
  </si>
  <si>
    <t>Североуральский городской округ город Североуральск,м. Южный</t>
  </si>
  <si>
    <r>
      <t>Объект 3</t>
    </r>
    <r>
      <rPr>
        <sz val="11"/>
        <rFont val="Times New Roman"/>
        <family val="1"/>
      </rPr>
      <t xml:space="preserve"> "Разработка, экспертиза  проектно-сметной документации на строительство сетей водоснабжения в Североуральском городском округе"</t>
    </r>
  </si>
  <si>
    <r>
      <t xml:space="preserve">Объект 4 </t>
    </r>
    <r>
      <rPr>
        <sz val="11"/>
        <rFont val="Times New Roman"/>
        <family val="1"/>
      </rPr>
      <t>"Разработка проектно-сметной документации для строительства нового городского кладбища"</t>
    </r>
  </si>
  <si>
    <r>
      <t xml:space="preserve">Объект 5 </t>
    </r>
    <r>
      <rPr>
        <sz val="11"/>
        <rFont val="Times New Roman"/>
        <family val="1"/>
      </rPr>
      <t>"Строительство нового городского кладбища"</t>
    </r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</si>
  <si>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2014- 2021 годы</t>
  </si>
  <si>
    <t xml:space="preserve">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2014-2021 годы</t>
  </si>
  <si>
    <t>к постановлению Администрации  Североуральского городского округа от __.12.2018 г. № 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</si>
</sst>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vertical="top" wrapText="1"/>
    </xf>
    <xf numFmtId="170" fontId="4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170" fontId="6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9" fontId="4" fillId="0" borderId="5" xfId="0" applyNumberFormat="1" applyFont="1" applyBorder="1" applyAlignment="1">
      <alignment horizontal="center" vertical="top" wrapText="1"/>
    </xf>
    <xf numFmtId="169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168" fontId="4" fillId="0" borderId="4" xfId="0" applyNumberFormat="1" applyFont="1" applyBorder="1" applyAlignment="1">
      <alignment horizontal="center" vertical="top" wrapText="1"/>
    </xf>
    <xf numFmtId="168" fontId="4" fillId="0" borderId="5" xfId="0" applyNumberFormat="1" applyFont="1" applyBorder="1" applyAlignment="1">
      <alignment horizontal="center" vertical="top" wrapText="1"/>
    </xf>
    <xf numFmtId="168" fontId="4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workbookViewId="0" topLeftCell="A10">
      <selection activeCell="I19" sqref="I19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6.00390625" style="0" customWidth="1"/>
    <col min="4" max="4" width="15.75390625" style="0" customWidth="1"/>
    <col min="5" max="5" width="12.125" style="0" customWidth="1"/>
    <col min="6" max="6" width="9.25390625" style="0" bestFit="1" customWidth="1"/>
    <col min="7" max="8" width="7.375" style="0" customWidth="1"/>
    <col min="9" max="9" width="13.75390625" style="0" customWidth="1"/>
    <col min="10" max="10" width="12.625" style="0" customWidth="1"/>
    <col min="11" max="11" width="13.00390625" style="0" customWidth="1"/>
    <col min="12" max="12" width="13.375" style="0" customWidth="1"/>
    <col min="13" max="13" width="13.875" style="0" customWidth="1"/>
    <col min="14" max="14" width="13.00390625" style="0" customWidth="1"/>
    <col min="15" max="16" width="13.375" style="0" customWidth="1"/>
    <col min="17" max="17" width="11.625" style="0" customWidth="1"/>
  </cols>
  <sheetData>
    <row r="1" spans="14:17" ht="41.25" customHeight="1">
      <c r="N1" s="26" t="s">
        <v>50</v>
      </c>
      <c r="O1" s="26"/>
      <c r="P1" s="26"/>
      <c r="Q1" s="26"/>
    </row>
    <row r="2" spans="1:17" ht="117.75" customHeight="1">
      <c r="A2" s="27" t="s">
        <v>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ht="12.75">
      <c r="A3" s="1"/>
    </row>
    <row r="4" spans="1:16" ht="15.7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.75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32.25" customHeight="1">
      <c r="A6" s="25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ht="12.75">
      <c r="A7" s="1"/>
    </row>
    <row r="8" spans="1:17" ht="30.75" customHeight="1">
      <c r="A8" s="22" t="s">
        <v>16</v>
      </c>
      <c r="B8" s="22" t="s">
        <v>1</v>
      </c>
      <c r="C8" s="22" t="s">
        <v>2</v>
      </c>
      <c r="D8" s="22" t="s">
        <v>3</v>
      </c>
      <c r="E8" s="22" t="s">
        <v>4</v>
      </c>
      <c r="F8" s="22"/>
      <c r="G8" s="22" t="s">
        <v>5</v>
      </c>
      <c r="H8" s="22"/>
      <c r="I8" s="22" t="s">
        <v>6</v>
      </c>
      <c r="J8" s="22"/>
      <c r="K8" s="22"/>
      <c r="L8" s="22"/>
      <c r="M8" s="22"/>
      <c r="N8" s="22"/>
      <c r="O8" s="22"/>
      <c r="P8" s="22"/>
      <c r="Q8" s="22"/>
    </row>
    <row r="9" spans="1:17" ht="107.25" customHeight="1">
      <c r="A9" s="22"/>
      <c r="B9" s="22"/>
      <c r="C9" s="22"/>
      <c r="D9" s="22"/>
      <c r="E9" s="22" t="s">
        <v>7</v>
      </c>
      <c r="F9" s="22" t="s">
        <v>8</v>
      </c>
      <c r="G9" s="22"/>
      <c r="H9" s="22"/>
      <c r="I9" s="22" t="s">
        <v>9</v>
      </c>
      <c r="J9" s="22" t="s">
        <v>33</v>
      </c>
      <c r="K9" s="22" t="s">
        <v>25</v>
      </c>
      <c r="L9" s="22" t="s">
        <v>34</v>
      </c>
      <c r="M9" s="22" t="s">
        <v>35</v>
      </c>
      <c r="N9" s="22" t="s">
        <v>36</v>
      </c>
      <c r="O9" s="22" t="s">
        <v>28</v>
      </c>
      <c r="P9" s="22" t="s">
        <v>37</v>
      </c>
      <c r="Q9" s="22" t="s">
        <v>42</v>
      </c>
    </row>
    <row r="10" spans="1:17" ht="51.75" customHeight="1">
      <c r="A10" s="22"/>
      <c r="B10" s="22"/>
      <c r="C10" s="22"/>
      <c r="D10" s="22"/>
      <c r="E10" s="22"/>
      <c r="F10" s="22"/>
      <c r="G10" s="2" t="s">
        <v>10</v>
      </c>
      <c r="H10" s="2" t="s">
        <v>11</v>
      </c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4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</row>
    <row r="12" spans="1:17" ht="21.75" customHeight="1">
      <c r="A12" s="2">
        <v>1</v>
      </c>
      <c r="B12" s="19" t="s">
        <v>17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180.75" customHeight="1">
      <c r="A13" s="2">
        <v>1</v>
      </c>
      <c r="B13" s="10" t="s">
        <v>40</v>
      </c>
      <c r="C13" s="14" t="s">
        <v>44</v>
      </c>
      <c r="D13" s="14" t="s">
        <v>23</v>
      </c>
      <c r="E13" s="16">
        <v>15878.20066</v>
      </c>
      <c r="F13" s="16">
        <v>15878.20066</v>
      </c>
      <c r="G13" s="14" t="s">
        <v>26</v>
      </c>
      <c r="H13" s="14" t="s">
        <v>39</v>
      </c>
      <c r="I13" s="11"/>
      <c r="J13" s="11"/>
      <c r="K13" s="11"/>
      <c r="L13" s="11"/>
      <c r="M13" s="11"/>
      <c r="N13" s="11"/>
      <c r="O13" s="11"/>
      <c r="P13" s="11"/>
      <c r="Q13" s="12"/>
    </row>
    <row r="14" spans="1:17" ht="28.5" customHeight="1">
      <c r="A14" s="2">
        <f aca="true" t="shared" si="0" ref="A14:A23">SUM(A13+1)</f>
        <v>2</v>
      </c>
      <c r="B14" s="3" t="s">
        <v>12</v>
      </c>
      <c r="C14" s="14"/>
      <c r="D14" s="14"/>
      <c r="E14" s="16"/>
      <c r="F14" s="16"/>
      <c r="G14" s="14"/>
      <c r="H14" s="14"/>
      <c r="I14" s="7">
        <f>SUM(J14:Q14)</f>
        <v>15878.20066</v>
      </c>
      <c r="J14" s="7">
        <f aca="true" t="shared" si="1" ref="J14:Q14">SUM(J15)</f>
        <v>0</v>
      </c>
      <c r="K14" s="7">
        <f t="shared" si="1"/>
        <v>1420</v>
      </c>
      <c r="L14" s="7">
        <f t="shared" si="1"/>
        <v>12330</v>
      </c>
      <c r="M14" s="7">
        <f t="shared" si="1"/>
        <v>2128.20066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</row>
    <row r="15" spans="1:17" ht="15.75" customHeight="1">
      <c r="A15" s="2">
        <f t="shared" si="0"/>
        <v>3</v>
      </c>
      <c r="B15" s="4" t="s">
        <v>13</v>
      </c>
      <c r="C15" s="15"/>
      <c r="D15" s="15"/>
      <c r="E15" s="17"/>
      <c r="F15" s="17"/>
      <c r="G15" s="15"/>
      <c r="H15" s="15"/>
      <c r="I15" s="8">
        <f>SUM(J15:P15)</f>
        <v>15878.20066</v>
      </c>
      <c r="J15" s="8"/>
      <c r="K15" s="8">
        <v>1420</v>
      </c>
      <c r="L15" s="8">
        <v>12330</v>
      </c>
      <c r="M15" s="8">
        <v>2128.20066</v>
      </c>
      <c r="N15" s="8"/>
      <c r="O15" s="8"/>
      <c r="P15" s="8"/>
      <c r="Q15" s="12"/>
    </row>
    <row r="16" spans="1:17" ht="74.25" customHeight="1">
      <c r="A16" s="2">
        <f t="shared" si="0"/>
        <v>4</v>
      </c>
      <c r="B16" s="3" t="s">
        <v>41</v>
      </c>
      <c r="C16" s="13" t="s">
        <v>31</v>
      </c>
      <c r="D16" s="13" t="s">
        <v>23</v>
      </c>
      <c r="E16" s="18">
        <v>5785.4716</v>
      </c>
      <c r="F16" s="18">
        <v>5785.4716</v>
      </c>
      <c r="G16" s="13" t="s">
        <v>26</v>
      </c>
      <c r="H16" s="13" t="s">
        <v>28</v>
      </c>
      <c r="I16" s="8"/>
      <c r="J16" s="8"/>
      <c r="K16" s="8"/>
      <c r="L16" s="8"/>
      <c r="M16" s="8"/>
      <c r="N16" s="8"/>
      <c r="O16" s="8"/>
      <c r="P16" s="8"/>
      <c r="Q16" s="12"/>
    </row>
    <row r="17" spans="1:17" ht="30" customHeight="1">
      <c r="A17" s="2">
        <f t="shared" si="0"/>
        <v>5</v>
      </c>
      <c r="B17" s="3" t="s">
        <v>15</v>
      </c>
      <c r="C17" s="14"/>
      <c r="D17" s="14"/>
      <c r="E17" s="14"/>
      <c r="F17" s="14"/>
      <c r="G17" s="14"/>
      <c r="H17" s="14"/>
      <c r="I17" s="7">
        <f>SUM(J17:Q17)</f>
        <v>7968.75051</v>
      </c>
      <c r="J17" s="7">
        <f>SUM(J18)</f>
        <v>0</v>
      </c>
      <c r="K17" s="7">
        <f aca="true" t="shared" si="2" ref="K17:Q17">SUM(K18)</f>
        <v>0</v>
      </c>
      <c r="L17" s="7">
        <f t="shared" si="2"/>
        <v>1792.6092</v>
      </c>
      <c r="M17" s="7">
        <f t="shared" si="2"/>
        <v>676.14131</v>
      </c>
      <c r="N17" s="7">
        <f t="shared" si="2"/>
        <v>0</v>
      </c>
      <c r="O17" s="7">
        <f t="shared" si="2"/>
        <v>5500</v>
      </c>
      <c r="P17" s="7">
        <f t="shared" si="2"/>
        <v>0</v>
      </c>
      <c r="Q17" s="7">
        <f t="shared" si="2"/>
        <v>0</v>
      </c>
    </row>
    <row r="18" spans="1:17" ht="15" customHeight="1">
      <c r="A18" s="2">
        <f t="shared" si="0"/>
        <v>6</v>
      </c>
      <c r="B18" s="4" t="s">
        <v>13</v>
      </c>
      <c r="C18" s="15"/>
      <c r="D18" s="15"/>
      <c r="E18" s="15"/>
      <c r="F18" s="15"/>
      <c r="G18" s="15"/>
      <c r="H18" s="15"/>
      <c r="I18" s="8">
        <f>SUM(J18:P18)</f>
        <v>7968.75051</v>
      </c>
      <c r="J18" s="8"/>
      <c r="K18" s="8">
        <v>0</v>
      </c>
      <c r="L18" s="8">
        <v>1792.6092</v>
      </c>
      <c r="M18" s="8">
        <v>676.14131</v>
      </c>
      <c r="N18" s="8">
        <v>0</v>
      </c>
      <c r="O18" s="8">
        <v>5500</v>
      </c>
      <c r="P18" s="8">
        <v>0</v>
      </c>
      <c r="Q18" s="8">
        <v>0</v>
      </c>
    </row>
    <row r="19" spans="1:17" ht="110.25" customHeight="1">
      <c r="A19" s="2">
        <f t="shared" si="0"/>
        <v>7</v>
      </c>
      <c r="B19" s="3" t="s">
        <v>45</v>
      </c>
      <c r="C19" s="13" t="s">
        <v>43</v>
      </c>
      <c r="D19" s="13" t="s">
        <v>23</v>
      </c>
      <c r="E19" s="13" t="s">
        <v>24</v>
      </c>
      <c r="F19" s="13" t="s">
        <v>27</v>
      </c>
      <c r="G19" s="13" t="s">
        <v>28</v>
      </c>
      <c r="H19" s="13" t="s">
        <v>28</v>
      </c>
      <c r="I19" s="8"/>
      <c r="J19" s="8"/>
      <c r="K19" s="8"/>
      <c r="L19" s="8"/>
      <c r="M19" s="8"/>
      <c r="N19" s="8"/>
      <c r="O19" s="8"/>
      <c r="P19" s="8"/>
      <c r="Q19" s="12"/>
    </row>
    <row r="20" spans="1:17" ht="15" customHeight="1">
      <c r="A20" s="2">
        <f t="shared" si="0"/>
        <v>8</v>
      </c>
      <c r="B20" s="3" t="s">
        <v>19</v>
      </c>
      <c r="C20" s="14"/>
      <c r="D20" s="14"/>
      <c r="E20" s="14"/>
      <c r="F20" s="14"/>
      <c r="G20" s="14"/>
      <c r="H20" s="14"/>
      <c r="I20" s="7">
        <f>SUM(J20:P20)</f>
        <v>20000</v>
      </c>
      <c r="J20" s="7">
        <f aca="true" t="shared" si="3" ref="J20:Q20">SUM(J21:J22)</f>
        <v>0</v>
      </c>
      <c r="K20" s="7">
        <f t="shared" si="3"/>
        <v>0</v>
      </c>
      <c r="L20" s="7">
        <f t="shared" si="3"/>
        <v>0</v>
      </c>
      <c r="M20" s="7">
        <f t="shared" si="3"/>
        <v>0</v>
      </c>
      <c r="N20" s="7">
        <f t="shared" si="3"/>
        <v>0</v>
      </c>
      <c r="O20" s="7">
        <f t="shared" si="3"/>
        <v>20000</v>
      </c>
      <c r="P20" s="7">
        <f t="shared" si="3"/>
        <v>0</v>
      </c>
      <c r="Q20" s="7">
        <f t="shared" si="3"/>
        <v>0</v>
      </c>
    </row>
    <row r="21" spans="1:17" ht="15" customHeight="1">
      <c r="A21" s="2">
        <f t="shared" si="0"/>
        <v>9</v>
      </c>
      <c r="B21" s="4" t="s">
        <v>13</v>
      </c>
      <c r="C21" s="14"/>
      <c r="D21" s="14"/>
      <c r="E21" s="14"/>
      <c r="F21" s="14"/>
      <c r="G21" s="14"/>
      <c r="H21" s="14"/>
      <c r="I21" s="8">
        <f>SUM(J21:P21)</f>
        <v>20000</v>
      </c>
      <c r="J21" s="8"/>
      <c r="K21" s="8">
        <v>0</v>
      </c>
      <c r="L21" s="8">
        <v>0</v>
      </c>
      <c r="M21" s="8"/>
      <c r="N21" s="8">
        <v>0</v>
      </c>
      <c r="O21" s="8">
        <v>20000</v>
      </c>
      <c r="P21" s="8">
        <v>0</v>
      </c>
      <c r="Q21" s="8">
        <v>0</v>
      </c>
    </row>
    <row r="22" spans="1:17" ht="15" customHeight="1">
      <c r="A22" s="2">
        <f t="shared" si="0"/>
        <v>10</v>
      </c>
      <c r="B22" s="4" t="s">
        <v>14</v>
      </c>
      <c r="C22" s="15"/>
      <c r="D22" s="15"/>
      <c r="E22" s="15"/>
      <c r="F22" s="15"/>
      <c r="G22" s="15"/>
      <c r="H22" s="15"/>
      <c r="I22" s="8">
        <f>SUM(J22:P22)</f>
        <v>0</v>
      </c>
      <c r="J22" s="8"/>
      <c r="K22" s="8"/>
      <c r="L22" s="8">
        <v>0</v>
      </c>
      <c r="M22" s="8"/>
      <c r="N22" s="8"/>
      <c r="O22" s="8"/>
      <c r="P22" s="8"/>
      <c r="Q22" s="12"/>
    </row>
    <row r="23" spans="1:17" ht="31.5" customHeight="1">
      <c r="A23" s="2">
        <f t="shared" si="0"/>
        <v>11</v>
      </c>
      <c r="B23" s="19" t="s">
        <v>21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7" ht="78" customHeight="1">
      <c r="A24" s="2">
        <f aca="true" t="shared" si="4" ref="A24:A29">SUM(A23+1)</f>
        <v>12</v>
      </c>
      <c r="B24" s="5" t="s">
        <v>46</v>
      </c>
      <c r="C24" s="13" t="s">
        <v>32</v>
      </c>
      <c r="D24" s="13" t="s">
        <v>23</v>
      </c>
      <c r="E24" s="28">
        <v>2133.92568</v>
      </c>
      <c r="F24" s="28">
        <v>2133.92568</v>
      </c>
      <c r="G24" s="13" t="s">
        <v>33</v>
      </c>
      <c r="H24" s="13" t="s">
        <v>39</v>
      </c>
      <c r="I24" s="8"/>
      <c r="J24" s="8"/>
      <c r="K24" s="8"/>
      <c r="L24" s="8"/>
      <c r="M24" s="8"/>
      <c r="N24" s="8"/>
      <c r="O24" s="8"/>
      <c r="P24" s="8"/>
      <c r="Q24" s="12"/>
    </row>
    <row r="25" spans="1:17" ht="15" customHeight="1">
      <c r="A25" s="2">
        <f t="shared" si="4"/>
        <v>13</v>
      </c>
      <c r="B25" s="3" t="s">
        <v>20</v>
      </c>
      <c r="C25" s="14"/>
      <c r="D25" s="14"/>
      <c r="E25" s="29"/>
      <c r="F25" s="29"/>
      <c r="G25" s="14"/>
      <c r="H25" s="14"/>
      <c r="I25" s="7">
        <f>SUM(J25:P25)</f>
        <v>2419.26</v>
      </c>
      <c r="J25" s="7">
        <f>SUM(J26)</f>
        <v>1301.9</v>
      </c>
      <c r="K25" s="7">
        <f aca="true" t="shared" si="5" ref="K25:Q25">SUM(K26)</f>
        <v>789</v>
      </c>
      <c r="L25" s="7">
        <f t="shared" si="5"/>
        <v>0</v>
      </c>
      <c r="M25" s="7">
        <f t="shared" si="5"/>
        <v>328.36</v>
      </c>
      <c r="N25" s="7">
        <f t="shared" si="5"/>
        <v>0</v>
      </c>
      <c r="O25" s="7">
        <f t="shared" si="5"/>
        <v>0</v>
      </c>
      <c r="P25" s="7">
        <f t="shared" si="5"/>
        <v>0</v>
      </c>
      <c r="Q25" s="7">
        <f t="shared" si="5"/>
        <v>0</v>
      </c>
    </row>
    <row r="26" spans="1:17" ht="15" customHeight="1">
      <c r="A26" s="2">
        <f t="shared" si="4"/>
        <v>14</v>
      </c>
      <c r="B26" s="4" t="s">
        <v>13</v>
      </c>
      <c r="C26" s="15"/>
      <c r="D26" s="15"/>
      <c r="E26" s="30"/>
      <c r="F26" s="30"/>
      <c r="G26" s="15"/>
      <c r="H26" s="15"/>
      <c r="I26" s="8">
        <f>SUM(J26:P26)</f>
        <v>2419.26</v>
      </c>
      <c r="J26" s="8">
        <v>1301.9</v>
      </c>
      <c r="K26" s="8">
        <v>789</v>
      </c>
      <c r="L26" s="8"/>
      <c r="M26" s="8">
        <v>328.36</v>
      </c>
      <c r="N26" s="8">
        <v>0</v>
      </c>
      <c r="O26" s="8"/>
      <c r="P26" s="8"/>
      <c r="Q26" s="12"/>
    </row>
    <row r="27" spans="1:17" ht="34.5" customHeight="1">
      <c r="A27" s="2">
        <f t="shared" si="4"/>
        <v>15</v>
      </c>
      <c r="B27" s="3" t="s">
        <v>47</v>
      </c>
      <c r="C27" s="13" t="s">
        <v>30</v>
      </c>
      <c r="D27" s="13" t="s">
        <v>23</v>
      </c>
      <c r="E27" s="13">
        <v>133488.3</v>
      </c>
      <c r="F27" s="13">
        <v>160185.9</v>
      </c>
      <c r="G27" s="13" t="s">
        <v>38</v>
      </c>
      <c r="H27" s="13" t="s">
        <v>29</v>
      </c>
      <c r="I27" s="8"/>
      <c r="J27" s="8"/>
      <c r="K27" s="8"/>
      <c r="L27" s="8"/>
      <c r="M27" s="8"/>
      <c r="N27" s="8"/>
      <c r="O27" s="8"/>
      <c r="P27" s="8"/>
      <c r="Q27" s="12"/>
    </row>
    <row r="28" spans="1:17" ht="27" customHeight="1">
      <c r="A28" s="2">
        <f t="shared" si="4"/>
        <v>16</v>
      </c>
      <c r="B28" s="3" t="s">
        <v>22</v>
      </c>
      <c r="C28" s="14"/>
      <c r="D28" s="14"/>
      <c r="E28" s="14"/>
      <c r="F28" s="14"/>
      <c r="G28" s="14"/>
      <c r="H28" s="14"/>
      <c r="I28" s="7">
        <f>SUM(J28:P28)</f>
        <v>0</v>
      </c>
      <c r="J28" s="7">
        <f aca="true" t="shared" si="6" ref="J28:Q28">SUM(J29)</f>
        <v>0</v>
      </c>
      <c r="K28" s="7">
        <f t="shared" si="6"/>
        <v>0</v>
      </c>
      <c r="L28" s="7">
        <f t="shared" si="6"/>
        <v>0</v>
      </c>
      <c r="M28" s="7">
        <f t="shared" si="6"/>
        <v>0</v>
      </c>
      <c r="N28" s="7">
        <f t="shared" si="6"/>
        <v>0</v>
      </c>
      <c r="O28" s="7">
        <f t="shared" si="6"/>
        <v>0</v>
      </c>
      <c r="P28" s="7">
        <f t="shared" si="6"/>
        <v>0</v>
      </c>
      <c r="Q28" s="7">
        <f t="shared" si="6"/>
        <v>0</v>
      </c>
    </row>
    <row r="29" spans="1:17" ht="21.75" customHeight="1">
      <c r="A29" s="2">
        <f t="shared" si="4"/>
        <v>17</v>
      </c>
      <c r="B29" s="4" t="s">
        <v>13</v>
      </c>
      <c r="C29" s="15"/>
      <c r="D29" s="15"/>
      <c r="E29" s="15"/>
      <c r="F29" s="15"/>
      <c r="G29" s="15"/>
      <c r="H29" s="15"/>
      <c r="I29" s="8">
        <f>SUM(J29:P29)</f>
        <v>0</v>
      </c>
      <c r="J29" s="8">
        <v>0</v>
      </c>
      <c r="K29" s="8">
        <v>0</v>
      </c>
      <c r="L29" s="8">
        <v>0</v>
      </c>
      <c r="M29" s="8"/>
      <c r="N29" s="8"/>
      <c r="O29" s="8"/>
      <c r="P29" s="8"/>
      <c r="Q29" s="12"/>
    </row>
    <row r="30" spans="1:17" ht="30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9"/>
    </row>
    <row r="31" ht="13.5" customHeight="1">
      <c r="Q31" s="9"/>
    </row>
    <row r="33" ht="51" customHeight="1"/>
  </sheetData>
  <mergeCells count="56">
    <mergeCell ref="N1:Q1"/>
    <mergeCell ref="A2:Q2"/>
    <mergeCell ref="B23:Q23"/>
    <mergeCell ref="H24:H26"/>
    <mergeCell ref="P9:P10"/>
    <mergeCell ref="E8:F8"/>
    <mergeCell ref="G8:H9"/>
    <mergeCell ref="M9:M10"/>
    <mergeCell ref="N9:N10"/>
    <mergeCell ref="O9:O10"/>
    <mergeCell ref="H27:H29"/>
    <mergeCell ref="C24:C26"/>
    <mergeCell ref="E24:E26"/>
    <mergeCell ref="F24:F26"/>
    <mergeCell ref="G24:G26"/>
    <mergeCell ref="D24:D26"/>
    <mergeCell ref="C27:C29"/>
    <mergeCell ref="E27:E29"/>
    <mergeCell ref="F27:F29"/>
    <mergeCell ref="G27:G29"/>
    <mergeCell ref="A30:P30"/>
    <mergeCell ref="A4:P4"/>
    <mergeCell ref="A5:P5"/>
    <mergeCell ref="A6:P6"/>
    <mergeCell ref="J9:J10"/>
    <mergeCell ref="K9:K10"/>
    <mergeCell ref="L9:L10"/>
    <mergeCell ref="D27:D29"/>
    <mergeCell ref="C16:C18"/>
    <mergeCell ref="I9:I10"/>
    <mergeCell ref="B12:Q12"/>
    <mergeCell ref="A8:A10"/>
    <mergeCell ref="B8:B10"/>
    <mergeCell ref="C8:C10"/>
    <mergeCell ref="D8:D10"/>
    <mergeCell ref="I8:Q8"/>
    <mergeCell ref="Q9:Q10"/>
    <mergeCell ref="E9:E10"/>
    <mergeCell ref="F9:F10"/>
    <mergeCell ref="F19:F22"/>
    <mergeCell ref="D13:D15"/>
    <mergeCell ref="E13:E15"/>
    <mergeCell ref="F13:F15"/>
    <mergeCell ref="F16:F18"/>
    <mergeCell ref="D16:D18"/>
    <mergeCell ref="E16:E18"/>
    <mergeCell ref="C13:C15"/>
    <mergeCell ref="C19:C22"/>
    <mergeCell ref="D19:D22"/>
    <mergeCell ref="E19:E22"/>
    <mergeCell ref="H19:H22"/>
    <mergeCell ref="G13:G15"/>
    <mergeCell ref="H13:H15"/>
    <mergeCell ref="G16:G18"/>
    <mergeCell ref="H16:H18"/>
    <mergeCell ref="G19:G22"/>
  </mergeCells>
  <printOptions/>
  <pageMargins left="0" right="0" top="0.7874015748031497" bottom="0" header="0.5118110236220472" footer="0.511811023622047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2018-10-23T09:38:01Z</cp:lastPrinted>
  <dcterms:created xsi:type="dcterms:W3CDTF">2015-10-22T10:04:18Z</dcterms:created>
  <dcterms:modified xsi:type="dcterms:W3CDTF">2018-12-07T06:08:50Z</dcterms:modified>
  <cp:category/>
  <cp:version/>
  <cp:contentType/>
  <cp:contentStatus/>
</cp:coreProperties>
</file>